
<file path=[Content_Types].xml><?xml version="1.0" encoding="utf-8"?>
<Types xmlns="http://schemas.openxmlformats.org/package/2006/content-types">
  <Override PartName="/xl/externalLinks/externalLink78.xml" ContentType="application/vnd.openxmlformats-officedocument.spreadsheetml.externalLink+xml"/>
  <Override PartName="/xl/externalLinks/externalLink9.xml" ContentType="application/vnd.openxmlformats-officedocument.spreadsheetml.externalLink+xml"/>
  <Override PartName="/xl/externalLinks/externalLink38.xml" ContentType="application/vnd.openxmlformats-officedocument.spreadsheetml.externalLink+xml"/>
  <Override PartName="/xl/externalLinks/externalLink49.xml" ContentType="application/vnd.openxmlformats-officedocument.spreadsheetml.externalLink+xml"/>
  <Override PartName="/xl/externalLinks/externalLink67.xml" ContentType="application/vnd.openxmlformats-officedocument.spreadsheetml.externalLink+xml"/>
  <Override PartName="/xl/externalLinks/externalLink85.xml" ContentType="application/vnd.openxmlformats-officedocument.spreadsheetml.externalLink+xml"/>
  <Override PartName="/xl/externalLinks/externalLink96.xml" ContentType="application/vnd.openxmlformats-officedocument.spreadsheetml.externalLink+xml"/>
  <Override PartName="/xl/styles.xml" ContentType="application/vnd.openxmlformats-officedocument.spreadsheetml.styles+xml"/>
  <Override PartName="/xl/externalLinks/externalLink27.xml" ContentType="application/vnd.openxmlformats-officedocument.spreadsheetml.externalLink+xml"/>
  <Override PartName="/xl/externalLinks/externalLink45.xml" ContentType="application/vnd.openxmlformats-officedocument.spreadsheetml.externalLink+xml"/>
  <Override PartName="/xl/externalLinks/externalLink56.xml" ContentType="application/vnd.openxmlformats-officedocument.spreadsheetml.externalLink+xml"/>
  <Override PartName="/xl/externalLinks/externalLink74.xml" ContentType="application/vnd.openxmlformats-officedocument.spreadsheetml.externalLink+xml"/>
  <Override PartName="/xl/externalLinks/externalLink92.xml" ContentType="application/vnd.openxmlformats-officedocument.spreadsheetml.externalLink+xml"/>
  <Override PartName="/xl/externalLinks/externalLink105.xml" ContentType="application/vnd.openxmlformats-officedocument.spreadsheetml.externalLink+xml"/>
  <Default Extension="xml" ContentType="application/xml"/>
  <Override PartName="/xl/externalLinks/externalLink5.xml" ContentType="application/vnd.openxmlformats-officedocument.spreadsheetml.externalLink+xml"/>
  <Override PartName="/xl/externalLinks/externalLink16.xml" ContentType="application/vnd.openxmlformats-officedocument.spreadsheetml.externalLink+xml"/>
  <Override PartName="/xl/externalLinks/externalLink34.xml" ContentType="application/vnd.openxmlformats-officedocument.spreadsheetml.externalLink+xml"/>
  <Override PartName="/xl/externalLinks/externalLink63.xml" ContentType="application/vnd.openxmlformats-officedocument.spreadsheetml.externalLink+xml"/>
  <Override PartName="/xl/externalLinks/externalLink81.xml" ContentType="application/vnd.openxmlformats-officedocument.spreadsheetml.externalLink+xml"/>
  <Override PartName="/xl/externalLinks/externalLink101.xml" ContentType="application/vnd.openxmlformats-officedocument.spreadsheetml.externalLink+xml"/>
  <Override PartName="/xl/externalLinks/externalLink3.xml" ContentType="application/vnd.openxmlformats-officedocument.spreadsheetml.externalLink+xml"/>
  <Override PartName="/xl/externalLinks/externalLink14.xml" ContentType="application/vnd.openxmlformats-officedocument.spreadsheetml.externalLink+xml"/>
  <Override PartName="/xl/externalLinks/externalLink23.xml" ContentType="application/vnd.openxmlformats-officedocument.spreadsheetml.externalLink+xml"/>
  <Override PartName="/xl/externalLinks/externalLink32.xml" ContentType="application/vnd.openxmlformats-officedocument.spreadsheetml.externalLink+xml"/>
  <Override PartName="/xl/externalLinks/externalLink41.xml" ContentType="application/vnd.openxmlformats-officedocument.spreadsheetml.externalLink+xml"/>
  <Override PartName="/xl/externalLinks/externalLink52.xml" ContentType="application/vnd.openxmlformats-officedocument.spreadsheetml.externalLink+xml"/>
  <Override PartName="/xl/externalLinks/externalLink61.xml" ContentType="application/vnd.openxmlformats-officedocument.spreadsheetml.externalLink+xml"/>
  <Override PartName="/xl/externalLinks/externalLink70.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2.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50.xml" ContentType="application/vnd.openxmlformats-officedocument.spreadsheetml.externalLink+xml"/>
  <Override PartName="/xl/externalLinks/externalLink10.xml" ContentType="application/vnd.openxmlformats-officedocument.spreadsheetml.externalLink+xml"/>
  <Override PartName="/xl/sharedStrings.xml" ContentType="application/vnd.openxmlformats-officedocument.spreadsheetml.sharedStrings+xml"/>
  <Override PartName="/xl/externalLinks/externalLink99.xml" ContentType="application/vnd.openxmlformats-officedocument.spreadsheetml.externalLink+xml"/>
  <Override PartName="/xl/externalLinks/externalLink59.xml" ContentType="application/vnd.openxmlformats-officedocument.spreadsheetml.externalLink+xml"/>
  <Override PartName="/xl/externalLinks/externalLink68.xml" ContentType="application/vnd.openxmlformats-officedocument.spreadsheetml.externalLink+xml"/>
  <Override PartName="/xl/externalLinks/externalLink79.xml" ContentType="application/vnd.openxmlformats-officedocument.spreadsheetml.externalLink+xml"/>
  <Override PartName="/xl/externalLinks/externalLink88.xml" ContentType="application/vnd.openxmlformats-officedocument.spreadsheetml.externalLink+xml"/>
  <Override PartName="/xl/externalLinks/externalLink97.xml" ContentType="application/vnd.openxmlformats-officedocument.spreadsheetml.externalLink+xml"/>
  <Default Extension="bin" ContentType="application/vnd.openxmlformats-officedocument.spreadsheetml.printerSettings"/>
  <Override PartName="/xl/externalLinks/externalLink8.xml" ContentType="application/vnd.openxmlformats-officedocument.spreadsheetml.externalLink+xml"/>
  <Override PartName="/xl/externalLinks/externalLink19.xml" ContentType="application/vnd.openxmlformats-officedocument.spreadsheetml.externalLink+xml"/>
  <Override PartName="/xl/externalLinks/externalLink39.xml" ContentType="application/vnd.openxmlformats-officedocument.spreadsheetml.externalLink+xml"/>
  <Override PartName="/xl/externalLinks/externalLink48.xml" ContentType="application/vnd.openxmlformats-officedocument.spreadsheetml.externalLink+xml"/>
  <Override PartName="/xl/externalLinks/externalLink57.xml" ContentType="application/vnd.openxmlformats-officedocument.spreadsheetml.externalLink+xml"/>
  <Override PartName="/xl/externalLinks/externalLink66.xml" ContentType="application/vnd.openxmlformats-officedocument.spreadsheetml.externalLink+xml"/>
  <Override PartName="/xl/externalLinks/externalLink77.xml" ContentType="application/vnd.openxmlformats-officedocument.spreadsheetml.externalLink+xml"/>
  <Override PartName="/xl/externalLinks/externalLink86.xml" ContentType="application/vnd.openxmlformats-officedocument.spreadsheetml.externalLink+xml"/>
  <Override PartName="/xl/externalLinks/externalLink95.xml" ContentType="application/vnd.openxmlformats-officedocument.spreadsheetml.externalLink+xml"/>
  <Override PartName="/xl/externalLinks/externalLink106.xml" ContentType="application/vnd.openxmlformats-officedocument.spreadsheetml.externalLink+xml"/>
  <Override PartName="/xl/externalLinks/externalLink6.xml" ContentType="application/vnd.openxmlformats-officedocument.spreadsheetml.externalLink+xml"/>
  <Override PartName="/xl/externalLinks/externalLink17.xml" ContentType="application/vnd.openxmlformats-officedocument.spreadsheetml.externalLink+xml"/>
  <Override PartName="/xl/externalLinks/externalLink28.xml" ContentType="application/vnd.openxmlformats-officedocument.spreadsheetml.externalLink+xml"/>
  <Override PartName="/xl/externalLinks/externalLink37.xml" ContentType="application/vnd.openxmlformats-officedocument.spreadsheetml.externalLink+xml"/>
  <Override PartName="/xl/externalLinks/externalLink46.xml" ContentType="application/vnd.openxmlformats-officedocument.spreadsheetml.externalLink+xml"/>
  <Override PartName="/xl/externalLinks/externalLink55.xml" ContentType="application/vnd.openxmlformats-officedocument.spreadsheetml.externalLink+xml"/>
  <Override PartName="/xl/externalLinks/externalLink64.xml" ContentType="application/vnd.openxmlformats-officedocument.spreadsheetml.externalLink+xml"/>
  <Override PartName="/xl/externalLinks/externalLink75.xml" ContentType="application/vnd.openxmlformats-officedocument.spreadsheetml.externalLink+xml"/>
  <Override PartName="/xl/externalLinks/externalLink84.xml" ContentType="application/vnd.openxmlformats-officedocument.spreadsheetml.externalLink+xml"/>
  <Override PartName="/xl/externalLinks/externalLink93.xml" ContentType="application/vnd.openxmlformats-officedocument.spreadsheetml.externalLink+xml"/>
  <Override PartName="/xl/externalLinks/externalLink104.xml" ContentType="application/vnd.openxmlformats-officedocument.spreadsheetml.externalLink+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15.xml" ContentType="application/vnd.openxmlformats-officedocument.spreadsheetml.externalLink+xml"/>
  <Override PartName="/xl/externalLinks/externalLink24.xml" ContentType="application/vnd.openxmlformats-officedocument.spreadsheetml.externalLink+xml"/>
  <Override PartName="/xl/externalLinks/externalLink26.xml" ContentType="application/vnd.openxmlformats-officedocument.spreadsheetml.externalLink+xml"/>
  <Override PartName="/xl/externalLinks/externalLink35.xml" ContentType="application/vnd.openxmlformats-officedocument.spreadsheetml.externalLink+xml"/>
  <Override PartName="/xl/externalLinks/externalLink44.xml" ContentType="application/vnd.openxmlformats-officedocument.spreadsheetml.externalLink+xml"/>
  <Override PartName="/xl/externalLinks/externalLink53.xml" ContentType="application/vnd.openxmlformats-officedocument.spreadsheetml.externalLink+xml"/>
  <Override PartName="/xl/externalLinks/externalLink62.xml" ContentType="application/vnd.openxmlformats-officedocument.spreadsheetml.externalLink+xml"/>
  <Override PartName="/xl/externalLinks/externalLink71.xml" ContentType="application/vnd.openxmlformats-officedocument.spreadsheetml.externalLink+xml"/>
  <Override PartName="/xl/externalLinks/externalLink73.xml" ContentType="application/vnd.openxmlformats-officedocument.spreadsheetml.externalLink+xml"/>
  <Override PartName="/xl/externalLinks/externalLink82.xml" ContentType="application/vnd.openxmlformats-officedocument.spreadsheetml.externalLink+xml"/>
  <Override PartName="/xl/externalLinks/externalLink91.xml" ContentType="application/vnd.openxmlformats-officedocument.spreadsheetml.externalLink+xml"/>
  <Override PartName="/xl/externalLinks/externalLink102.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22.xml" ContentType="application/vnd.openxmlformats-officedocument.spreadsheetml.externalLink+xml"/>
  <Override PartName="/xl/externalLinks/externalLink33.xml" ContentType="application/vnd.openxmlformats-officedocument.spreadsheetml.externalLink+xml"/>
  <Override PartName="/xl/externalLinks/externalLink42.xml" ContentType="application/vnd.openxmlformats-officedocument.spreadsheetml.externalLink+xml"/>
  <Override PartName="/xl/externalLinks/externalLink51.xml" ContentType="application/vnd.openxmlformats-officedocument.spreadsheetml.externalLink+xml"/>
  <Override PartName="/xl/externalLinks/externalLink60.xml" ContentType="application/vnd.openxmlformats-officedocument.spreadsheetml.externalLink+xml"/>
  <Override PartName="/xl/externalLinks/externalLink80.xml" ContentType="application/vnd.openxmlformats-officedocument.spreadsheetml.externalLink+xml"/>
  <Override PartName="/xl/externalLinks/externalLink100.xml" ContentType="application/vnd.openxmlformats-officedocument.spreadsheetml.externalLink+xml"/>
  <Override PartName="/xl/externalLinks/externalLink11.xml" ContentType="application/vnd.openxmlformats-officedocument.spreadsheetml.externalLink+xml"/>
  <Override PartName="/xl/externalLinks/externalLink20.xml" ContentType="application/vnd.openxmlformats-officedocument.spreadsheetml.externalLink+xml"/>
  <Override PartName="/xl/externalLinks/externalLink31.xml" ContentType="application/vnd.openxmlformats-officedocument.spreadsheetml.externalLink+xml"/>
  <Override PartName="/xl/externalLinks/externalLink40.xml" ContentType="application/vnd.openxmlformats-officedocument.spreadsheetml.externalLink+xml"/>
  <Override PartName="/xl/calcChain.xml" ContentType="application/vnd.openxmlformats-officedocument.spreadsheetml.calcChain+xml"/>
  <Override PartName="/xl/externalLinks/externalLink89.xml" ContentType="application/vnd.openxmlformats-officedocument.spreadsheetml.externalLink+xml"/>
  <Override PartName="/docProps/core.xml" ContentType="application/vnd.openxmlformats-package.core-properties+xml"/>
  <Override PartName="/xl/externalLinks/externalLink69.xml" ContentType="application/vnd.openxmlformats-officedocument.spreadsheetml.externalLink+xml"/>
  <Override PartName="/xl/externalLinks/externalLink87.xml" ContentType="application/vnd.openxmlformats-officedocument.spreadsheetml.externalLink+xml"/>
  <Override PartName="/xl/externalLinks/externalLink98.xml" ContentType="application/vnd.openxmlformats-officedocument.spreadsheetml.externalLink+xml"/>
  <Override PartName="/xl/externalLinks/externalLink29.xml" ContentType="application/vnd.openxmlformats-officedocument.spreadsheetml.externalLink+xml"/>
  <Override PartName="/xl/externalLinks/externalLink47.xml" ContentType="application/vnd.openxmlformats-officedocument.spreadsheetml.externalLink+xml"/>
  <Override PartName="/xl/externalLinks/externalLink58.xml" ContentType="application/vnd.openxmlformats-officedocument.spreadsheetml.externalLink+xml"/>
  <Override PartName="/xl/externalLinks/externalLink76.xml" ContentType="application/vnd.openxmlformats-officedocument.spreadsheetml.externalLink+xml"/>
  <Override PartName="/xl/externalLinks/externalLink94.xml" ContentType="application/vnd.openxmlformats-officedocument.spreadsheetml.externalLink+xml"/>
  <Override PartName="/xl/theme/theme1.xml" ContentType="application/vnd.openxmlformats-officedocument.theme+xml"/>
  <Override PartName="/xl/externalLinks/externalLink7.xml" ContentType="application/vnd.openxmlformats-officedocument.spreadsheetml.externalLink+xml"/>
  <Override PartName="/xl/externalLinks/externalLink18.xml" ContentType="application/vnd.openxmlformats-officedocument.spreadsheetml.externalLink+xml"/>
  <Override PartName="/xl/externalLinks/externalLink36.xml" ContentType="application/vnd.openxmlformats-officedocument.spreadsheetml.externalLink+xml"/>
  <Override PartName="/xl/externalLinks/externalLink65.xml" ContentType="application/vnd.openxmlformats-officedocument.spreadsheetml.externalLink+xml"/>
  <Override PartName="/xl/externalLinks/externalLink83.xml" ContentType="application/vnd.openxmlformats-officedocument.spreadsheetml.externalLink+xml"/>
  <Override PartName="/xl/externalLinks/externalLink103.xml" ContentType="application/vnd.openxmlformats-officedocument.spreadsheetml.externalLink+xml"/>
  <Default Extension="rels" ContentType="application/vnd.openxmlformats-package.relationships+xml"/>
  <Override PartName="/xl/externalLinks/externalLink25.xml" ContentType="application/vnd.openxmlformats-officedocument.spreadsheetml.externalLink+xml"/>
  <Override PartName="/xl/externalLinks/externalLink43.xml" ContentType="application/vnd.openxmlformats-officedocument.spreadsheetml.externalLink+xml"/>
  <Override PartName="/xl/externalLinks/externalLink54.xml" ContentType="application/vnd.openxmlformats-officedocument.spreadsheetml.externalLink+xml"/>
  <Override PartName="/xl/externalLinks/externalLink72.xml" ContentType="application/vnd.openxmlformats-officedocument.spreadsheetml.externalLink+xml"/>
  <Override PartName="/xl/externalLinks/externalLink90.xml" ContentType="application/vnd.openxmlformats-officedocument.spreadsheetml.externalLink+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8400" yWindow="90" windowWidth="11250" windowHeight="12495"/>
  </bookViews>
  <sheets>
    <sheet name="04월 신청내역(기계,전기) " sheetId="4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s>
  <definedNames>
    <definedName name="_">[1]Training!$J$1:$J$45</definedName>
    <definedName name="____________SUB1" localSheetId="0">#REF!</definedName>
    <definedName name="____________SUB1">#REF!</definedName>
    <definedName name="____________sub2" localSheetId="0">#REF!</definedName>
    <definedName name="____________sub2">#REF!</definedName>
    <definedName name="____________SUB3" localSheetId="0">#REF!</definedName>
    <definedName name="____________SUB3">#REF!</definedName>
    <definedName name="____________sub4">#REF!</definedName>
    <definedName name="___________SUB1">#REF!</definedName>
    <definedName name="___________sub2">#REF!</definedName>
    <definedName name="___________SUB3">#REF!</definedName>
    <definedName name="___________sub4">#REF!</definedName>
    <definedName name="_________SUB1">#REF!</definedName>
    <definedName name="_________sub2">#REF!</definedName>
    <definedName name="_________SUB3">#REF!</definedName>
    <definedName name="_________sub4">#REF!</definedName>
    <definedName name="________SUB1">#REF!</definedName>
    <definedName name="________sub2">#REF!</definedName>
    <definedName name="________SUB3">#REF!</definedName>
    <definedName name="________sub4">#REF!</definedName>
    <definedName name="_______SUB1">#REF!</definedName>
    <definedName name="_______sub2">#REF!</definedName>
    <definedName name="_______SUB3">#REF!</definedName>
    <definedName name="_______sub4">#REF!</definedName>
    <definedName name="______SUB1">#REF!</definedName>
    <definedName name="______sub2">#REF!</definedName>
    <definedName name="______SUB3">#REF!</definedName>
    <definedName name="______sub4">#REF!</definedName>
    <definedName name="_____SUB1">#REF!</definedName>
    <definedName name="_____sub2">#REF!</definedName>
    <definedName name="_____SUB3">#REF!</definedName>
    <definedName name="_____sub4">#REF!</definedName>
    <definedName name="____SUB1">#REF!</definedName>
    <definedName name="____sub2">#REF!</definedName>
    <definedName name="____SUB3">#REF!</definedName>
    <definedName name="____sub4">#REF!</definedName>
    <definedName name="___SUB1">#REF!</definedName>
    <definedName name="___sub2">#REF!</definedName>
    <definedName name="___SUB3">#REF!</definedName>
    <definedName name="___sub4">#REF!</definedName>
    <definedName name="__SUB1">#REF!</definedName>
    <definedName name="__sub2">#REF!</definedName>
    <definedName name="__SUB3">#REF!</definedName>
    <definedName name="__sub4">#REF!</definedName>
    <definedName name="_10´ÜÀ§°ø·_17">#REF!</definedName>
    <definedName name="_11´ÜÀ§°ø·_2">'[2]일위(PN)'!#REF!</definedName>
    <definedName name="_12´ÜÀ§°ø·_3">'[2]일위(PN)'!#REF!</definedName>
    <definedName name="_13´ÜÀ§°ø·_4">#REF!</definedName>
    <definedName name="_14´ÜÀ§°ø·_5">#REF!</definedName>
    <definedName name="_15´ÜÀ§°ø·_6">#REF!</definedName>
    <definedName name="_15A">[3]금액내역서!$D$3:$D$10</definedName>
    <definedName name="_16´ÜÀ§°ø·_7">#REF!</definedName>
    <definedName name="_17´ÜÀ§°ø·_8">#REF!</definedName>
    <definedName name="_18´ÜÀ§°ø·_9">#REF!</definedName>
    <definedName name="_19_0_F" hidden="1">[4]합천내역!#REF!</definedName>
    <definedName name="_1단">#REF!</definedName>
    <definedName name="_1F" hidden="1">#REF!</definedName>
    <definedName name="_2´ÜÀ§°ø·_1">'[2]일위(PN)'!#REF!</definedName>
    <definedName name="_21_3__Crite">#REF!</definedName>
    <definedName name="_23_3__Criteria">#REF!</definedName>
    <definedName name="_24단">#REF!</definedName>
    <definedName name="_25Á_1È_Ç">'[5]일위대가(계측기설치)'!#REF!</definedName>
    <definedName name="_26Á_2È_Ç">'[5]일위대가(계측기설치)'!#REF!</definedName>
    <definedName name="_27Á_3È_Ç">'[5]일위대가(계측기설치)'!#REF!</definedName>
    <definedName name="_28Á_4È_Ç">'[5]일위대가(계측기설치)'!#REF!</definedName>
    <definedName name="_29Á_5È_Ç">'[5]일위대가(계측기설치)'!#REF!</definedName>
    <definedName name="_3´ÜÀ§°ø·_10">#REF!</definedName>
    <definedName name="_30Á_6È_Ç">'[5]일위대가(계측기설치)'!#REF!</definedName>
    <definedName name="_31Àü±â_êÃâ³_¿ª">#REF!</definedName>
    <definedName name="_32FF1_">#REF!</definedName>
    <definedName name="_33G__Extr">#REF!</definedName>
    <definedName name="_34G__Extract">#REF!</definedName>
    <definedName name="_35v1_">#REF!</definedName>
    <definedName name="_４._설___비____공___사">#REF!</definedName>
    <definedName name="_4´ÜÀ§°ø·_11">#REF!</definedName>
    <definedName name="_5´ÜÀ§°ø·_12">#REF!</definedName>
    <definedName name="_6´ÜÀ§°ø·_13">#REF!</definedName>
    <definedName name="_7´ÜÀ§°ø·_14">#REF!</definedName>
    <definedName name="_8´ÜÀ§°ø·_15">#REF!</definedName>
    <definedName name="_9´ÜÀ§°ø·_16">#REF!</definedName>
    <definedName name="_DOG1">#REF!</definedName>
    <definedName name="_DOG2">#REF!</definedName>
    <definedName name="_DOG3">#REF!</definedName>
    <definedName name="_DOG4">#REF!</definedName>
    <definedName name="_Fill" hidden="1">#REF!</definedName>
    <definedName name="_xlnm._FilterDatabase">#REF!</definedName>
    <definedName name="_Key1" hidden="1">#REF!</definedName>
    <definedName name="_Key2" hidden="1">#REF!</definedName>
    <definedName name="_MOK1">#REF!</definedName>
    <definedName name="_MOK2">#REF!</definedName>
    <definedName name="_MOK3">#REF!</definedName>
    <definedName name="_MOK4">#REF!</definedName>
    <definedName name="_NMB96">#REF!</definedName>
    <definedName name="_Order1" hidden="1">255</definedName>
    <definedName name="_Order2" hidden="1">255</definedName>
    <definedName name="_PI48">#REF!</definedName>
    <definedName name="_PI60">#REF!</definedName>
    <definedName name="_RO110">#REF!</definedName>
    <definedName name="_RO22">#REF!</definedName>
    <definedName name="_RO35">#REF!</definedName>
    <definedName name="_RO60">#REF!</definedName>
    <definedName name="_RO80">#REF!</definedName>
    <definedName name="_si2">'[6]일위(PN)'!#REF!</definedName>
    <definedName name="_Sort" hidden="1">#REF!</definedName>
    <definedName name="_SUB1">#REF!</definedName>
    <definedName name="_sub2">#REF!</definedName>
    <definedName name="_SUB3">#REF!</definedName>
    <definedName name="_sub4">#REF!</definedName>
    <definedName name="_sub5">#REF!</definedName>
    <definedName name="_SUM1">[7]EP0618!#REF!</definedName>
    <definedName name="_SUM10">[7]EP0618!#REF!</definedName>
    <definedName name="_SUM11">[7]EP0618!#REF!</definedName>
    <definedName name="_SUM12">[7]EP0618!#REF!</definedName>
    <definedName name="_SUM13">[7]EP0618!#REF!</definedName>
    <definedName name="_SUM14">[7]EP0618!#REF!</definedName>
    <definedName name="_SUM15">[7]EP0618!#REF!</definedName>
    <definedName name="_SUM16">[7]EP0618!#REF!</definedName>
    <definedName name="_SUM17">[7]EP0618!#REF!</definedName>
    <definedName name="_SUM18">[7]EP0618!#REF!</definedName>
    <definedName name="_SUM19">[7]EP0618!#REF!</definedName>
    <definedName name="_SUM2">[7]EP0618!#REF!</definedName>
    <definedName name="_SUM3">[7]EP0618!#REF!</definedName>
    <definedName name="_SUM4">[7]EP0618!#REF!</definedName>
    <definedName name="_SUM5">[7]EP0618!#REF!</definedName>
    <definedName name="_SUM6">[7]EP0618!#REF!</definedName>
    <definedName name="_SUM7">[7]EP0618!#REF!</definedName>
    <definedName name="_SUM8">[7]EP0618!#REF!</definedName>
    <definedName name="_SUM9">[7]EP0618!#REF!</definedName>
    <definedName name="_TON1">#REF!</definedName>
    <definedName name="_TON2">#REF!</definedName>
    <definedName name="_WW2">#REF!</definedName>
    <definedName name="_WW6">#REF!</definedName>
    <definedName name="´Ü_°¡">#REF!</definedName>
    <definedName name="´Ü_°¡2">#REF!</definedName>
    <definedName name="´Ü_°¡3">#REF!</definedName>
    <definedName name="´Ü_°¡4">#REF!</definedName>
    <definedName name="´Ü_°¡5">#REF!</definedName>
    <definedName name="´Ü_°¡6">#REF!</definedName>
    <definedName name="´Ü°">#REF!</definedName>
    <definedName name="´Ü°°">#N/A</definedName>
    <definedName name="´Ü°°1">#N/A</definedName>
    <definedName name="´Ü°°2">#N/A</definedName>
    <definedName name="´Ü°°3">#N/A</definedName>
    <definedName name="´Ü°°4">#N/A</definedName>
    <definedName name="¤?315">#REF!</definedName>
    <definedName name="¤±8529">'[8]일위대가(가설)'!#REF!</definedName>
    <definedName name="¤C315">#REF!</definedName>
    <definedName name="¤Ç315">#REF!</definedName>
    <definedName name="\0">#REF!</definedName>
    <definedName name="\a">#N/A</definedName>
    <definedName name="\b">#N/A</definedName>
    <definedName name="\c">#N/A</definedName>
    <definedName name="\d">#N/A</definedName>
    <definedName name="\e">#REF!</definedName>
    <definedName name="\f">#N/A</definedName>
    <definedName name="\g">#N/A</definedName>
    <definedName name="\h">#N/A</definedName>
    <definedName name="\i">#N/A</definedName>
    <definedName name="\j">#N/A</definedName>
    <definedName name="\k">#N/A</definedName>
    <definedName name="\n">#REF!</definedName>
    <definedName name="\p">#N/A</definedName>
    <definedName name="\q">#N/A</definedName>
    <definedName name="\r">#N/A</definedName>
    <definedName name="\s">#N/A</definedName>
    <definedName name="\v">#N/A</definedName>
    <definedName name="\w">#N/A</definedName>
    <definedName name="\x">#N/A</definedName>
    <definedName name="\y">#N/A</definedName>
    <definedName name="\z">#N/A</definedName>
    <definedName name="ㄱ">#REF!</definedName>
    <definedName name="ㄱㄱ">[9]b_balju_cho!$A$1:$G$2079</definedName>
    <definedName name="ㄱㄱㄱ">#REF!</definedName>
    <definedName name="ㄱㄱㄱㄱㄱ">#REF!</definedName>
    <definedName name="ㄱㅎ">#REF!</definedName>
    <definedName name="가">#REF!</definedName>
    <definedName name="가나">#REF!</definedName>
    <definedName name="가링">#REF!</definedName>
    <definedName name="가설">'[10]기타 정보통신공사'!$A$1:$D$964</definedName>
    <definedName name="가설공사">'[11]기타 정보통신공사'!$A$1:$D$964</definedName>
    <definedName name="가설장비손료">[12]준공정산!#REF!</definedName>
    <definedName name="간노1계수">#REF!</definedName>
    <definedName name="간접노무비">#REF!</definedName>
    <definedName name="감가상각비">#REF!</definedName>
    <definedName name="감시모듈">'[13]5차설계'!#REF!</definedName>
    <definedName name="갑지">#REF!</definedName>
    <definedName name="강연선">'[13]5차설계'!#REF!</definedName>
    <definedName name="강의">#REF!</definedName>
    <definedName name="개_보_수_증_축_공_사_비">[14]정공공사!#REF!</definedName>
    <definedName name="개요2">[15]정공공사!#REF!</definedName>
    <definedName name="건축목공">#REF!</definedName>
    <definedName name="건축자재현황">#REF!</definedName>
    <definedName name="견적">#REF!</definedName>
    <definedName name="견적서_금액명시__대우지하철_List">#REF!</definedName>
    <definedName name="결론">[16]conclusion!$A$4:$AA$250</definedName>
    <definedName name="경비">#REF!</definedName>
    <definedName name="경비합">#REF!</definedName>
    <definedName name="계약단가2">[17]b_balju_cho!$A$1:$R$881</definedName>
    <definedName name="계장공">#REF!</definedName>
    <definedName name="고급기술자">#REF!</definedName>
    <definedName name="고압">#REF!</definedName>
    <definedName name="고압케이블전공">#REF!</definedName>
    <definedName name="고용총괄">#REF!</definedName>
    <definedName name="고재">#REF!</definedName>
    <definedName name="고정경비">#REF!</definedName>
    <definedName name="고케">#REF!</definedName>
    <definedName name="공">#REF!</definedName>
    <definedName name="공______사______명">#REF!</definedName>
    <definedName name="공___사____원____가">#REF!</definedName>
    <definedName name="공구손료">#REF!</definedName>
    <definedName name="공급가액">#REF!</definedName>
    <definedName name="공무팀">#REF!</definedName>
    <definedName name="공사명">[18]기초자료입력!$B$5</definedName>
    <definedName name="공사비">#REF!</definedName>
    <definedName name="공사비분류">[19]내역서!$A$3:$I$419</definedName>
    <definedName name="공산품1계수">#REF!</definedName>
    <definedName name="공산품1기준지수">#REF!</definedName>
    <definedName name="공산품1비교지수">#REF!</definedName>
    <definedName name="공산품2계수">#REF!</definedName>
    <definedName name="공산품2기준지수">#REF!</definedName>
    <definedName name="공산품2비교지수">#REF!</definedName>
    <definedName name="공일">#REF!</definedName>
    <definedName name="관급">#REF!,#REF!,#REF!</definedName>
    <definedName name="관급단가">#REF!</definedName>
    <definedName name="관급자재내역총괄">BlankMacro1</definedName>
    <definedName name="관급자재비">#REF!</definedName>
    <definedName name="관저주공원가">BlankMacro1</definedName>
    <definedName name="광10C">'[13]5차설계'!#REF!</definedName>
    <definedName name="광케이블기사">#REF!</definedName>
    <definedName name="광통신기사">#REF!</definedName>
    <definedName name="구매">#REF!</definedName>
    <definedName name="궤도공">#REF!</definedName>
    <definedName name="균3way">#REF!</definedName>
    <definedName name="금영자재원가">BlankMacro1</definedName>
    <definedName name="기계공">#REF!</definedName>
    <definedName name="기계설치공">#REF!</definedName>
    <definedName name="기사1급">#REF!</definedName>
    <definedName name="기사2급">#REF!</definedName>
    <definedName name="기성양식">[20]내역전기!#REF!</definedName>
    <definedName name="기안갑">#REF!</definedName>
    <definedName name="기안을">#REF!</definedName>
    <definedName name="기와공">#REF!</definedName>
    <definedName name="기자재수량">#REF!</definedName>
    <definedName name="기초">#REF!</definedName>
    <definedName name="기타경비">#REF!</definedName>
    <definedName name="기행타이틀">[21]운영3과!$A$15:$IV$15,[21]운영3과!#REF!,[21]운영3과!#REF!,[21]운영3과!#REF!,[21]운영3과!$A$22:$IV$22,[21]운영3과!#REF!,[21]운영3과!#REF!,[21]운영3과!#REF!,[21]운영3과!#REF!,[21]운영3과!#REF!,[21]운영3과!#REF!,[21]운영3과!#REF!,[21]운영3과!#REF!,[21]운영3과!#REF!,[21]운영3과!#REF!,[21]운영3과!#REF!,[21]운영3과!#REF!,[21]운영3과!#REF!,[21]운영3과!#REF!</definedName>
    <definedName name="김">[22]내역서!#REF!</definedName>
    <definedName name="ㄳㄳ">#REF!</definedName>
    <definedName name="ㄴ">#REF!</definedName>
    <definedName name="ㄴㄴ">#REF!</definedName>
    <definedName name="ㄴㄴㄴ" hidden="1">#REF!</definedName>
    <definedName name="ㄴㄴㄴㄴ" hidden="1">#REF!</definedName>
    <definedName name="ㄴㄴㄴㄴㄴ" hidden="1">#REF!</definedName>
    <definedName name="ㄴㄴㄴㄴㄴㄴ">#REF!</definedName>
    <definedName name="ㄴㄴㄴㄴㄴㄴㄴㄴㄴㄴ">#REF!</definedName>
    <definedName name="ㄴㄴㄴㄴㄴㅁ">#REF!</definedName>
    <definedName name="ㄴㄴㅁㅁㅇㄴ">#REF!</definedName>
    <definedName name="ㄴㄴㅇㅇㄴ">#REF!</definedName>
    <definedName name="ㄴㄹㅇㄴㄹㅇ">#REF!</definedName>
    <definedName name="ㄴㅁ">#REF!</definedName>
    <definedName name="ㄴㅁㅁ">#REF!</definedName>
    <definedName name="ㄴㅁㅇㅇㄴㅇ">#REF!</definedName>
    <definedName name="ㄴㅁㅇㅇㄴㅇㄴ">#REF!</definedName>
    <definedName name="ㄴㅇ">#REF!</definedName>
    <definedName name="ㄴㅇㄴㄴㅁㅁ">#REF!</definedName>
    <definedName name="ㄴㅇㄹ">#REF!</definedName>
    <definedName name="ㄴㅇㄹㅇㄷ">#REF!</definedName>
    <definedName name="ㄴ이라ㅓ">#REF!</definedName>
    <definedName name="낙찰가">#REF!</definedName>
    <definedName name="내경">BlankMacro1</definedName>
    <definedName name="내선전공">#REF!</definedName>
    <definedName name="내역">[23]b_balju_cho!$A$1:$R$1277</definedName>
    <definedName name="내장공">#REF!</definedName>
    <definedName name="내전">#REF!</definedName>
    <definedName name="년봉">'[24]인원계획-미화'!#REF!</definedName>
    <definedName name="년월">[25]기별명세!$A$19</definedName>
    <definedName name="노무단가">#REF!</definedName>
    <definedName name="노무비">#REF!</definedName>
    <definedName name="노무비계수">#REF!</definedName>
    <definedName name="노무비기준지수">#REF!</definedName>
    <definedName name="노무비내역">#N/A</definedName>
    <definedName name="노무비비교지수">#REF!</definedName>
    <definedName name="노임">[26]노임!$A$3:$B$40</definedName>
    <definedName name="노임단가">[27]노임단가!$A$3:$B$138</definedName>
    <definedName name="노출형">[28]DATA!$E$50:$F$59</definedName>
    <definedName name="누리">[29]노무비!#REF!</definedName>
    <definedName name="ㄷㄱㄷㅅㅅㅅ">#REF!</definedName>
    <definedName name="ㄷㄷ" hidden="1">#REF!</definedName>
    <definedName name="ㄷㄷㅈ">#REF!</definedName>
    <definedName name="ㄷㄹㄹㅇ">#REF!</definedName>
    <definedName name="ㄷㄹㅇㄴ">#REF!</definedName>
    <definedName name="ㄷㄹㅇㄴㄹ">#REF!</definedName>
    <definedName name="ㄷㅇㄴ">#REF!</definedName>
    <definedName name="ㄷㅇㄹ">#REF!</definedName>
    <definedName name="ㄷㅇㄹㄴ">#REF!</definedName>
    <definedName name="다목">#REF!</definedName>
    <definedName name="단__가2">'[30]#REF'!#REF!</definedName>
    <definedName name="단__가3">'[30]#REF'!#REF!</definedName>
    <definedName name="단__가4">'[30]#REF'!#REF!</definedName>
    <definedName name="단__가5">'[30]#REF'!#REF!</definedName>
    <definedName name="단__가6">'[30]#REF'!#REF!</definedName>
    <definedName name="단_가">#REF!</definedName>
    <definedName name="단_가2">#REF!</definedName>
    <definedName name="단_가3">#REF!</definedName>
    <definedName name="단_가4">#REF!</definedName>
    <definedName name="단_가5">#REF!</definedName>
    <definedName name="단_가6">#REF!</definedName>
    <definedName name="단가">[16]결정단가!$A$4:$D$250</definedName>
    <definedName name="단가내역">[31]b_balju_cho!$A$1:$R$762</definedName>
    <definedName name="단가대비">#REF!</definedName>
    <definedName name="단가비교">#REF!</definedName>
    <definedName name="단가비교표">#REF!,#REF!</definedName>
    <definedName name="단가산출">[32]단가산출!$A$1:$G$103</definedName>
    <definedName name="단가조사">[27]단가조사!$A$1:$G$379</definedName>
    <definedName name="단가표지">#REF!</definedName>
    <definedName name="단같">#N/A</definedName>
    <definedName name="단같1">#N/A</definedName>
    <definedName name="단같2">#N/A</definedName>
    <definedName name="단같3">#N/A</definedName>
    <definedName name="단같4">#N/A</definedName>
    <definedName name="단위공량_10">'[30]#REF'!#REF!</definedName>
    <definedName name="단위공량_11">'[30]#REF'!#REF!</definedName>
    <definedName name="단위공량_12">'[30]#REF'!#REF!</definedName>
    <definedName name="단위공량_13">'[30]#REF'!#REF!</definedName>
    <definedName name="단위공량_14">'[30]#REF'!#REF!</definedName>
    <definedName name="단위공량_15">'[30]#REF'!#REF!</definedName>
    <definedName name="단위공량_16">'[30]#REF'!#REF!</definedName>
    <definedName name="단위공량_17">'[30]#REF'!#REF!</definedName>
    <definedName name="단위공량_4">'[30]#REF'!#REF!</definedName>
    <definedName name="단위공량_5">'[30]#REF'!#REF!</definedName>
    <definedName name="단위공량_6">'[30]#REF'!#REF!</definedName>
    <definedName name="단위공량_7">'[30]#REF'!#REF!</definedName>
    <definedName name="단위공량_8">'[30]#REF'!#REF!</definedName>
    <definedName name="단위공량_9">'[30]#REF'!#REF!</definedName>
    <definedName name="단위공량1">'[33]일위대가(출입)'!#REF!</definedName>
    <definedName name="단위공량10">#REF!</definedName>
    <definedName name="단위공량11">#REF!</definedName>
    <definedName name="단위공량12">#REF!</definedName>
    <definedName name="단위공량13">#REF!</definedName>
    <definedName name="단위공량14">#REF!</definedName>
    <definedName name="단위공량15">#REF!</definedName>
    <definedName name="단위공량16">#REF!</definedName>
    <definedName name="단위공량17">#REF!</definedName>
    <definedName name="단위공량2">'[33]일위대가(출입)'!#REF!</definedName>
    <definedName name="단위공량3">'[33]일위대가(출입)'!#REF!</definedName>
    <definedName name="단위공량4">#REF!</definedName>
    <definedName name="단위공량5">#REF!</definedName>
    <definedName name="단위공량6">#REF!</definedName>
    <definedName name="단위공량7">#REF!</definedName>
    <definedName name="단위공량8">#REF!</definedName>
    <definedName name="단위공량9">#REF!</definedName>
    <definedName name="대기영역">#REF!</definedName>
    <definedName name="도">[34]설계!$G$138</definedName>
    <definedName name="도______급______액">#REF!</definedName>
    <definedName name="도급">#REF!</definedName>
    <definedName name="도급공사">#REF!</definedName>
    <definedName name="도급공사비">#REF!</definedName>
    <definedName name="도급단가">#REF!</definedName>
    <definedName name="도급분경비">#REF!</definedName>
    <definedName name="도급분합계">[35]설계명세서!#REF!</definedName>
    <definedName name="도급예산액">#REF!</definedName>
    <definedName name="도급예상액">#REF!</definedName>
    <definedName name="도급재료비">#REF!</definedName>
    <definedName name="도배공">#REF!</definedName>
    <definedName name="도서2way">#REF!</definedName>
    <definedName name="도서8way">#REF!</definedName>
    <definedName name="도서동축12">#REF!</definedName>
    <definedName name="도서전력공급기">#REF!</definedName>
    <definedName name="도서전력삽입기">#REF!</definedName>
    <definedName name="도서증폭기">#REF!</definedName>
    <definedName name="도서축전지설치품">[36]일위대가!$H$539</definedName>
    <definedName name="도서축전지이설품">[36]일위대가!$H$541</definedName>
    <definedName name="도서ONU">#REF!</definedName>
    <definedName name="도입">#REF!</definedName>
    <definedName name="도장공">#REF!</definedName>
    <definedName name="동축12">#REF!</definedName>
    <definedName name="동축17">#REF!</definedName>
    <definedName name="ㄹ" hidden="1">#REF!</definedName>
    <definedName name="러ㅗㄴ머ㅏㄹ">#REF!</definedName>
    <definedName name="루피공">#REF!</definedName>
    <definedName name="ㅀ">'[37]인건-측정'!#REF!</definedName>
    <definedName name="ㅁ" hidden="1">#REF!</definedName>
    <definedName name="ㅁ1">#REF!</definedName>
    <definedName name="ㅁ101">[38]철거산출근거!#REF!</definedName>
    <definedName name="ㅁ201">[38]철거산출근거!#REF!</definedName>
    <definedName name="ㅁ636">#REF!</definedName>
    <definedName name="ㅁ754">#REF!</definedName>
    <definedName name="ㅁ771">#REF!</definedName>
    <definedName name="ㅁ8529">'[39]일위대가(가설)'!#REF!</definedName>
    <definedName name="ㅁㄱ">#REF!</definedName>
    <definedName name="ㅁㄴ">#REF!</definedName>
    <definedName name="ㅁㄹㅇㄹㅇㄹ">'[40]인원계획-미화'!#REF!</definedName>
    <definedName name="ㅁㅁ">[41]프로젝트!$A$4:$AT$1253</definedName>
    <definedName name="ㅁㅁ158">#REF!</definedName>
    <definedName name="ㅁㅁㅁ">[42]을지!$A$1:$IV$2</definedName>
    <definedName name="매입개방">[28]DATA!$E$6:$F$15</definedName>
    <definedName name="매출_구간">#REF!,#REF!</definedName>
    <definedName name="매출구간2">#REF!</definedName>
    <definedName name="멀꺼" localSheetId="0">'[40]인원계획-미화'!#REF!</definedName>
    <definedName name="멀꺼">'[40]인원계획-미화'!#REF!</definedName>
    <definedName name="명">[43]지시서!$C$13</definedName>
    <definedName name="모니터">#REF!</definedName>
    <definedName name="목도">#REF!</definedName>
    <definedName name="목도공">#REF!</definedName>
    <definedName name="몰라">[44]노무비!#REF!</definedName>
    <definedName name="무선안테나공">#REF!</definedName>
    <definedName name="물가">#REF!</definedName>
    <definedName name="물량대비">#REF!</definedName>
    <definedName name="물증">[45]설변내역서!$A$2:$F$2078</definedName>
    <definedName name="미장공">#REF!</definedName>
    <definedName name="ㅂ">#REF!</definedName>
    <definedName name="ㅂㅂ">#REF!</definedName>
    <definedName name="ㅂㅂㅂㅂ">#REF!</definedName>
    <definedName name="ㅂㅈ">#REF!</definedName>
    <definedName name="ㅂㅈㄷ" localSheetId="0">Sub2Str</definedName>
    <definedName name="ㅂㅈㄷ">Sub2Str</definedName>
    <definedName name="ㅂㅈㅂㅈㅂㅈ">#REF!</definedName>
    <definedName name="바밥">[46]내역서!#REF!</definedName>
    <definedName name="반여수량">#REF!</definedName>
    <definedName name="발주원본">[47]b_balju_cho!$A$2:$R$3547</definedName>
    <definedName name="밧데리">#REF!</definedName>
    <definedName name="방">'[48]KCS-CA'!$AG$1</definedName>
    <definedName name="방수공">#REF!</definedName>
    <definedName name="배관공">#REF!</definedName>
    <definedName name="배관배선">#REF!</definedName>
    <definedName name="배전">#REF!</definedName>
    <definedName name="배전전공">#REF!</definedName>
    <definedName name="변동경비">#REF!</definedName>
    <definedName name="별도합산">#REF!</definedName>
    <definedName name="별도합산세">#REF!</definedName>
    <definedName name="별도합산세율">#REF!</definedName>
    <definedName name="보병타이틀">[21]운영1과!$A$4:$IV$4,[21]운영1과!#REF!,[21]운영1과!#REF!,[21]운영1과!$A$112:$IV$112,[21]운영1과!#REF!,[21]운영1과!#REF!</definedName>
    <definedName name="보인">#REF!</definedName>
    <definedName name="보통인부">#REF!</definedName>
    <definedName name="복리후생비">#REF!</definedName>
    <definedName name="부__가___가__치__세">#REF!</definedName>
    <definedName name="부가가치세">#REF!</definedName>
    <definedName name="분리과세">#REF!</definedName>
    <definedName name="분리과세세율">#REF!</definedName>
    <definedName name="분리과세액">#REF!</definedName>
    <definedName name="분배2way">#REF!</definedName>
    <definedName name="불균3way">#REF!</definedName>
    <definedName name="비______목">#REF!</definedName>
    <definedName name="비계">#REF!</definedName>
    <definedName name="비계공">#REF!</definedName>
    <definedName name="비교표">#REF!</definedName>
    <definedName name="ㅅ">[49]경상직원!#REF!</definedName>
    <definedName name="사">#REF!</definedName>
    <definedName name="사__급___자__재__비">#REF!</definedName>
    <definedName name="사급재료">[50]설계서!$G$10</definedName>
    <definedName name="사급재료비">[51]설계명세서!$H$16</definedName>
    <definedName name="사번">[52]Sheet1!$B$2:$C$171</definedName>
    <definedName name="사번및이름">#REF!</definedName>
    <definedName name="산근갑지1">#REF!</definedName>
    <definedName name="산근을1">#REF!</definedName>
    <definedName name="산재보험료">#REF!</definedName>
    <definedName name="산줄근거1">#REF!</definedName>
    <definedName name="산출">#REF!</definedName>
    <definedName name="산출2">BlankMacro1</definedName>
    <definedName name="산출근거">#REF!</definedName>
    <definedName name="산출근거1">#REF!</definedName>
    <definedName name="산출내역서">BlankMacro1</definedName>
    <definedName name="샤시공">#REF!</definedName>
    <definedName name="석공">#REF!</definedName>
    <definedName name="선반공">#REF!</definedName>
    <definedName name="설계_342427000감리_862426000__5">[53]조건!#REF!</definedName>
    <definedName name="설치12C">#REF!</definedName>
    <definedName name="설치17C">#REF!</definedName>
    <definedName name="설치경비">#REF!</definedName>
    <definedName name="설치노무비">#REF!</definedName>
    <definedName name="설치이윤">#REF!</definedName>
    <definedName name="설치재료비">#REF!</definedName>
    <definedName name="설치직접노무비">#REF!</definedName>
    <definedName name="설치직접노무비전">#REF!</definedName>
    <definedName name="세금">#REF!</definedName>
    <definedName name="세금1">#REF!</definedName>
    <definedName name="세금공과금">[50]설계서!$G$56</definedName>
    <definedName name="세금과공과금">#REF!</definedName>
    <definedName name="세금유형">#REF!</definedName>
    <definedName name="세금종류">#REF!</definedName>
    <definedName name="세운">'[54]인건-측정'!#REF!</definedName>
    <definedName name="셀노트4">[55]노무비!#REF!</definedName>
    <definedName name="셔터공">#REF!</definedName>
    <definedName name="소">#REF!</definedName>
    <definedName name="소거">#REF!</definedName>
    <definedName name="소계">#REF!</definedName>
    <definedName name="소계3">#REF!</definedName>
    <definedName name="소계4">#REF!</definedName>
    <definedName name="소계5">#REF!</definedName>
    <definedName name="소모샘플">[56]노무비!#REF!</definedName>
    <definedName name="소모품비">#REF!</definedName>
    <definedName name="소방1">[57]노무비!#REF!</definedName>
    <definedName name="소총괄라고나">[58]내역!$A$2:$I$2023</definedName>
    <definedName name="속">#REF!</definedName>
    <definedName name="송전전공">#REF!</definedName>
    <definedName name="수도광열비">#REF!</definedName>
    <definedName name="수도료">#REF!</definedName>
    <definedName name="수량집계양">#REF!</definedName>
    <definedName name="순">#REF!</definedName>
    <definedName name="순공사비">#REF!</definedName>
    <definedName name="순공사원가">#REF!</definedName>
    <definedName name="슬레이트공">#REF!</definedName>
    <definedName name="시공측량사">#REF!</definedName>
    <definedName name="신성">#REF!</definedName>
    <definedName name="신청" localSheetId="0">Sub10Str</definedName>
    <definedName name="신청">Sub10Str</definedName>
    <definedName name="신호등">'[59]일위대가(가설)'!#REF!</definedName>
    <definedName name="실행결의서">[58]내역!$A$2:$I$2023</definedName>
    <definedName name="ㅇ">#REF!</definedName>
    <definedName name="ㅇㄹㅇㄹ" hidden="1">#REF!</definedName>
    <definedName name="ㅇㄹ홍">#REF!</definedName>
    <definedName name="ㅇㅇ">#REF!</definedName>
    <definedName name="ㅇㅇㄹ" hidden="1">#REF!</definedName>
    <definedName name="ㅇㅇㅇ">[60]노무비!#REF!</definedName>
    <definedName name="ㅇㅇㅇㅇㅇ">#REF!</definedName>
    <definedName name="ㅇㅇㅇㅇㅇㅇㅇ">#REF!</definedName>
    <definedName name="ㅏ">[61]인건비!#REF!</definedName>
    <definedName name="ㅏㅐ">#REF!</definedName>
    <definedName name="ㅏㅡ">[22]내역서!#REF!</definedName>
    <definedName name="ㅓㅏ">[62]내역서!#REF!</definedName>
    <definedName name="ㅓㅕ">#REF!</definedName>
    <definedName name="ㅓㅗ">[22]내역서!#REF!</definedName>
    <definedName name="ㅓㅗㅓ">'[37]인건-측정'!#REF!</definedName>
    <definedName name="ㅗ1019">#REF!</definedName>
    <definedName name="ㅗ315">[63]신우!#REF!</definedName>
    <definedName name="ㅗ415">#REF!</definedName>
    <definedName name="ㅗ461">#REF!</definedName>
    <definedName name="ㅗ5192">#REF!</definedName>
    <definedName name="ㅗㄹ">#REF!</definedName>
    <definedName name="ㅗㅑ">#REF!</definedName>
    <definedName name="ㅗㅓ">#REF!</definedName>
    <definedName name="ㅗㅗㅗ">[64]노무비!#REF!</definedName>
    <definedName name="ㅜ">[14]정공공사!#REF!</definedName>
    <definedName name="ㅜㅠ">[65]내역서!#REF!</definedName>
    <definedName name="ㅡㅡ">#REF!</definedName>
    <definedName name="ㅣㅣ">[22]내역서!#REF!</definedName>
    <definedName name="아스타일공">#REF!</definedName>
    <definedName name="아ㅓㅣㅏㄴ">#REF!</definedName>
    <definedName name="안___전__점__검__비">#REF!</definedName>
    <definedName name="안전관리비">#REF!</definedName>
    <definedName name="양생공">#REF!</definedName>
    <definedName name="업무협력비" hidden="1">[4]합천내역!#REF!</definedName>
    <definedName name="엑셀">[66]샘플표지!#REF!</definedName>
    <definedName name="여비">#REF!</definedName>
    <definedName name="연봉">'[67]인원계획-미화'!#REF!</definedName>
    <definedName name="연봉이냐">'[68]인원계획-미화'!#REF!</definedName>
    <definedName name="영종12C">'[13]5차설계'!#REF!</definedName>
    <definedName name="영종17C">'[13]5차설계'!#REF!</definedName>
    <definedName name="영종17C12C">'[13]5차설계'!#REF!</definedName>
    <definedName name="영종2WAY">'[13]5차설계'!#REF!</definedName>
    <definedName name="영종4WAY">'[13]5차설계'!#REF!</definedName>
    <definedName name="영종조가선">'[13]5차설계'!#REF!</definedName>
    <definedName name="왕">[65]내역서!#REF!</definedName>
    <definedName name="용접">#REF!</definedName>
    <definedName name="용접공">#REF!</definedName>
    <definedName name="용접공_일반">#REF!</definedName>
    <definedName name="운반">#REF!</definedName>
    <definedName name="운반비">[36]운반비!$E$41</definedName>
    <definedName name="운반비합계">[12]준공정산!#REF!</definedName>
    <definedName name="운송">#REF!</definedName>
    <definedName name="운전">#REF!</definedName>
    <definedName name="운전사">#REF!</definedName>
    <definedName name="운전조">#REF!</definedName>
    <definedName name="원">#REF!</definedName>
    <definedName name="원가">#REF!</definedName>
    <definedName name="원가소계">#REF!</definedName>
    <definedName name="유리공">#REF!</definedName>
    <definedName name="이______________윤">#REF!</definedName>
    <definedName name="이______전______비">#REF!</definedName>
    <definedName name="이런">[65]내역서!#REF!</definedName>
    <definedName name="이름">[69]노무비!#REF!</definedName>
    <definedName name="이씨">#REF!</definedName>
    <definedName name="이윤">#REF!</definedName>
    <definedName name="이윤1">#REF!</definedName>
    <definedName name="이이">#REF!</definedName>
    <definedName name="인건비">BlankMacro1</definedName>
    <definedName name="인건비산출">#REF!</definedName>
    <definedName name="인건비산출전관방송">BlankMacro1</definedName>
    <definedName name="일__반___관__리__비">#REF!</definedName>
    <definedName name="일대">#REF!</definedName>
    <definedName name="일반관리">#REF!</definedName>
    <definedName name="일반관리비">#REF!</definedName>
    <definedName name="일위">#REF!,#REF!</definedName>
    <definedName name="일위대가">[32]일위대가!$A$1:$N$594</definedName>
    <definedName name="일위호표">#REF!</definedName>
    <definedName name="임대료">'[13]5차설계'!#REF!</definedName>
    <definedName name="ㅈ">[70]단가산출!$A$1:$G$85</definedName>
    <definedName name="ㅈㄷㅈㄷ">#REF!</definedName>
    <definedName name="ㅈㅈㅈ">#REF!</definedName>
    <definedName name="자재">[71]b_balju_cho!$A$1:$G$2079</definedName>
    <definedName name="작성자">[18]기초자료입력!$B$19</definedName>
    <definedName name="작업">#REF!</definedName>
    <definedName name="잔">'[72]98지급계획'!#REF!</definedName>
    <definedName name="잠수부">#REF!</definedName>
    <definedName name="재료">#REF!</definedName>
    <definedName name="재료비">#REF!</definedName>
    <definedName name="재료비계">#REF!</definedName>
    <definedName name="재료비계수">#REF!</definedName>
    <definedName name="재료비합">#REF!</definedName>
    <definedName name="저압">#REF!</definedName>
    <definedName name="저압케이블전공">#REF!</definedName>
    <definedName name="저케">#REF!</definedName>
    <definedName name="적용단가">'[73]401'!$A$1:$IV$4</definedName>
    <definedName name="적용단가1">'[73]401'!$A$1:$IV$4</definedName>
    <definedName name="적용단가2">#REF!</definedName>
    <definedName name="전">'[37]인건-측정'!#REF!</definedName>
    <definedName name="전기">[55]노무비!#REF!</definedName>
    <definedName name="전기4월" localSheetId="0">Sub2Str</definedName>
    <definedName name="전기4월">Sub2Str</definedName>
    <definedName name="전기공사1급">#REF!</definedName>
    <definedName name="전기공사2급">#REF!</definedName>
    <definedName name="전기공사기사1급">#REF!</definedName>
    <definedName name="전기산출내역">#REF!</definedName>
    <definedName name="전기집계">#REF!</definedName>
    <definedName name="전기집계표">#REF!</definedName>
    <definedName name="전력삽입기">#REF!</definedName>
    <definedName name="전ㅅ기">'[74]인원계획-미화'!#REF!</definedName>
    <definedName name="절단공">#REF!</definedName>
    <definedName name="절사">#REF!</definedName>
    <definedName name="접속함체10">'[13]5차설계'!#REF!</definedName>
    <definedName name="정류기">#REF!</definedName>
    <definedName name="정비공">#REF!</definedName>
    <definedName name="제1호표">#REF!</definedName>
    <definedName name="제2호표">#REF!</definedName>
    <definedName name="제3호표">#REF!</definedName>
    <definedName name="제4호표">#REF!</definedName>
    <definedName name="제5호표">#REF!</definedName>
    <definedName name="제6호표">#REF!</definedName>
    <definedName name="제각경비">#REF!</definedName>
    <definedName name="제각노무비">#REF!</definedName>
    <definedName name="제각이윤">#REF!</definedName>
    <definedName name="제각일관">#REF!</definedName>
    <definedName name="제각재료비">#REF!</definedName>
    <definedName name="제각직노">#REF!</definedName>
    <definedName name="제각직접노무비">#REF!</definedName>
    <definedName name="제각직접노무비전">#REF!</definedName>
    <definedName name="제조">#REF!</definedName>
    <definedName name="제조원가율">"database+전체!$A$4:$W$825"</definedName>
    <definedName name="제품">#REF!</definedName>
    <definedName name="조명율표">[75]조명율표!$B$4:$F$495</definedName>
    <definedName name="조사가">#REF!</definedName>
    <definedName name="조장">#REF!</definedName>
    <definedName name="조합">BlankMacro1</definedName>
    <definedName name="조합견적1">BlankMacro1</definedName>
    <definedName name="종합결의96.11">#REF!</definedName>
    <definedName name="종합기록표">[76]내역전기!#REF!</definedName>
    <definedName name="종합기록표1">[77]내역전기!#REF!</definedName>
    <definedName name="종합합산">#REF!</definedName>
    <definedName name="종합합산세">#REF!</definedName>
    <definedName name="종합합산세율">#REF!</definedName>
    <definedName name="중급기술자">#REF!</definedName>
    <definedName name="중동2차루미아트">BlankMacro1</definedName>
    <definedName name="증폭기">#REF!</definedName>
    <definedName name="지__급__자__재__비">#REF!</definedName>
    <definedName name="지입재료">#REF!</definedName>
    <definedName name="지입재료비">#REF!</definedName>
    <definedName name="지재">#REF!</definedName>
    <definedName name="지적기능사1급">#REF!</definedName>
    <definedName name="지적기능사2급">#REF!</definedName>
    <definedName name="지적기사1급">#REF!</definedName>
    <definedName name="지적기사2급">#REF!</definedName>
    <definedName name="지적사항">#REF!</definedName>
    <definedName name="직노1계수">#REF!</definedName>
    <definedName name="직접경비">#REF!</definedName>
    <definedName name="직접노무비">#REF!</definedName>
    <definedName name="진짜원가">#REF!</definedName>
    <definedName name="집계표">'[11]기타 정보통신공사'!$A$1:$D$964</definedName>
    <definedName name="짱">[22]내역서!#REF!</definedName>
    <definedName name="ㅊ12">#REF!</definedName>
    <definedName name="ㅊ20">#REF!</definedName>
    <definedName name="ㅊ2427">#REF!</definedName>
    <definedName name="ㅊ4620">#REF!</definedName>
    <definedName name="ㅊ5">#REF!</definedName>
    <definedName name="ㅊ5710">#REF!</definedName>
    <definedName name="창호목공">#REF!</definedName>
    <definedName name="채ㅐ">[44]노무비!#REF!</definedName>
    <definedName name="책임측량사">#REF!</definedName>
    <definedName name="철골공">#REF!</definedName>
    <definedName name="철공">#REF!</definedName>
    <definedName name="철근공">#REF!</definedName>
    <definedName name="철판공">#REF!</definedName>
    <definedName name="초급기술자">#REF!</definedName>
    <definedName name="총______원_______가">#REF!</definedName>
    <definedName name="총___공____사___비">#REF!</definedName>
    <definedName name="총_원_가">[78]손익분석!#REF!</definedName>
    <definedName name="총공사비">[51]설계명세서!$H$7</definedName>
    <definedName name="총괄">#REF!</definedName>
    <definedName name="총괄고용보험">'[11]기타 정보통신공사'!$A$1:$D$964</definedName>
    <definedName name="총괄표">'[11]기타 정보통신공사'!$A$1:$D$964</definedName>
    <definedName name="총노무">#REF!</definedName>
    <definedName name="총원가">#REF!</definedName>
    <definedName name="총원가2">#REF!</definedName>
    <definedName name="총자재">#REF!</definedName>
    <definedName name="축전지설치품">[36]일위대가!$H$538</definedName>
    <definedName name="출" hidden="1">[79]합천내역!#REF!</definedName>
    <definedName name="측량기능사">#REF!</definedName>
    <definedName name="측부">#REF!</definedName>
    <definedName name="측지기사1급">#REF!</definedName>
    <definedName name="측지기사2급">#REF!</definedName>
    <definedName name="층별">#REF!</definedName>
    <definedName name="층별임대">#REF!</definedName>
    <definedName name="ㅋㅌ">#REF!</definedName>
    <definedName name="콘크">#REF!</definedName>
    <definedName name="콘크리트공">#REF!</definedName>
    <definedName name="타일공">#REF!</definedName>
    <definedName name="테이블범위">#REF!</definedName>
    <definedName name="템플리트모듈1">BlankMacro1</definedName>
    <definedName name="템플리트모듈2">BlankMacro1</definedName>
    <definedName name="템플리트모듈3">BlankMacro1</definedName>
    <definedName name="템플리트모듈4">BlankMacro1</definedName>
    <definedName name="템플리트모듈5">BlankMacro1</definedName>
    <definedName name="템플리트모듈6">BlankMacro1</definedName>
    <definedName name="토공사">#REF!</definedName>
    <definedName name="통신">[80]통신0009!$B$1:$AE$2155</definedName>
    <definedName name="통신관련산업기사">[81]시중노임단가!$B$12</definedName>
    <definedName name="통신내선공">#REF!</definedName>
    <definedName name="통신설비공">[81]시중노임단가!$B$14</definedName>
    <definedName name="통신외선공">#REF!</definedName>
    <definedName name="통신총괄">[82]내역!$A$2:$I$2023</definedName>
    <definedName name="통신케이블공">#REF!</definedName>
    <definedName name="특고">#REF!</definedName>
    <definedName name="특고압">#REF!</definedName>
    <definedName name="특별">#REF!</definedName>
    <definedName name="특별인부">#REF!</definedName>
    <definedName name="특수">#REF!</definedName>
    <definedName name="특수비계공">#REF!</definedName>
    <definedName name="파">'[37]인건-측정'!#REF!</definedName>
    <definedName name="파이프펜던트">[28]DATA!$E$17:$F$26</definedName>
    <definedName name="평">[83]Intro2!$J$17</definedName>
    <definedName name="폐_기_물___수_수_료">#REF!</definedName>
    <definedName name="폐_기_물___처_리_비">#REF!</definedName>
    <definedName name="포병타이틀">#REF!,#REF!,#REF!,#REF!,#REF!,#REF!,#REF!,#REF!,#REF!,#REF!,#REF!</definedName>
    <definedName name="포설공">#REF!</definedName>
    <definedName name="포장공">#REF!</definedName>
    <definedName name="표준공종">#REF!</definedName>
    <definedName name="품셈공종">'[84]별표 '!$C$2:$C$50</definedName>
    <definedName name="품셈단가">'[84]별표 '!$D$2:$D$50</definedName>
    <definedName name="프랜트전공">#REF!</definedName>
    <definedName name="프린터">#REF!</definedName>
    <definedName name="플랜트전공">#REF!</definedName>
    <definedName name="ㅎㅎㅎ" localSheetId="0">'[24]인원계획-미화'!#REF!</definedName>
    <definedName name="ㅎㅎㅎ">'[24]인원계획-미화'!#REF!</definedName>
    <definedName name="한전수탁비">#REF!</definedName>
    <definedName name="할석공">#REF!</definedName>
    <definedName name="할인">#REF!</definedName>
    <definedName name="함석공">#REF!</definedName>
    <definedName name="합______________계">#REF!</definedName>
    <definedName name="해해">[69]노무비!#REF!</definedName>
    <definedName name="형틀">#REF!</definedName>
    <definedName name="형틀목공">#REF!</definedName>
    <definedName name="호날">[69]노무비!#REF!</definedName>
    <definedName name="회경">#REF!</definedName>
    <definedName name="회사">#REF!</definedName>
    <definedName name="회사경비">[51]설계명세서!$H$344</definedName>
    <definedName name="회사분경비">#REF!</definedName>
    <definedName name="회사분합계">[35]설계명세서!#REF!</definedName>
    <definedName name="회사재료">#REF!</definedName>
    <definedName name="회수공수">#REF!</definedName>
    <definedName name="회재">#REF!</definedName>
    <definedName name="a">[60]노무비!#REF!</definedName>
    <definedName name="A_">#REF!</definedName>
    <definedName name="A12.">#REF!</definedName>
    <definedName name="AA">#REF!</definedName>
    <definedName name="AAA">BlankMacro1</definedName>
    <definedName name="aaaa">'[67]인원계획-미화'!#REF!</definedName>
    <definedName name="AAAAA">[85]증감대비!$A$1:$F$83</definedName>
    <definedName name="ABC">#REF!</definedName>
    <definedName name="AC">[22]내역서!#REF!</definedName>
    <definedName name="AKJFL">#REF!</definedName>
    <definedName name="anscount" hidden="1">2</definedName>
    <definedName name="asaasa">#REF!</definedName>
    <definedName name="AV1노무">#REF!</definedName>
    <definedName name="AV1자재">#REF!</definedName>
    <definedName name="AV노무">#REF!</definedName>
    <definedName name="AV자재">#REF!</definedName>
    <definedName name="b">[86]노무비!#REF!</definedName>
    <definedName name="B_">#REF!</definedName>
    <definedName name="BASE" localSheetId="0">#REF!</definedName>
    <definedName name="BASE">#REF!</definedName>
    <definedName name="BBB">[87]내역서!#REF!</definedName>
    <definedName name="BOM_OF_ECP">#REF!</definedName>
    <definedName name="CA">#REF!</definedName>
    <definedName name="cable">#REF!</definedName>
    <definedName name="cc" localSheetId="0">Sub10Str</definedName>
    <definedName name="cc">Sub10Str</definedName>
    <definedName name="ccc" localSheetId="0">Sub10Str</definedName>
    <definedName name="ccc">Sub10Str</definedName>
    <definedName name="ccdc">#REF!</definedName>
    <definedName name="CCS">#REF!</definedName>
    <definedName name="CELLNOTE10" localSheetId="0">[44]노무비!#REF!</definedName>
    <definedName name="CELLNOTE10">[44]노무비!#REF!</definedName>
    <definedName name="CELLNOTE4">[69]노무비!#REF!</definedName>
    <definedName name="CELLNOTE5">[44]노무비!#REF!</definedName>
    <definedName name="CELLNOTE6">[69]노무비!#REF!</definedName>
    <definedName name="CELLNOTE8">[69]노무비!#REF!</definedName>
    <definedName name="cfdd">[44]노무비!#REF!</definedName>
    <definedName name="CLIENT" localSheetId="0">#REF!</definedName>
    <definedName name="CLIENT">#REF!</definedName>
    <definedName name="CMC" localSheetId="0">Sub10Str</definedName>
    <definedName name="CMC">Sub10Str</definedName>
    <definedName name="Cmd" localSheetId="0">Sub10Str</definedName>
    <definedName name="Cmd">Sub10Str</definedName>
    <definedName name="CODE">#REF!</definedName>
    <definedName name="comp">[16]comparables!$A$4:$DU$250</definedName>
    <definedName name="cost">#REF!</definedName>
    <definedName name="Cover">'[1]Facility Information'!$A$1:$H$27</definedName>
    <definedName name="CPU시험기사">#REF!</definedName>
    <definedName name="CR">#REF!</definedName>
    <definedName name="CRa">#REF!</definedName>
    <definedName name="CRb">#REF!</definedName>
    <definedName name="_xlnm.Criteria">#REF!</definedName>
    <definedName name="CV">[88]DATA!$F$4:$J$14</definedName>
    <definedName name="D">#REF!</definedName>
    <definedName name="DANGA">'[89]Y-WORK'!$D$19:$D$19,'[89]Y-WORK'!$F$19:$BD$19</definedName>
    <definedName name="DATA">#REF!</definedName>
    <definedName name="_xlnm.Database">#REF!</definedName>
    <definedName name="DD">#REF!</definedName>
    <definedName name="ddd">#REF!</definedName>
    <definedName name="dddd">[69]노무비!#REF!</definedName>
    <definedName name="deduction">[16]Deduction!$A$2:$G$250</definedName>
    <definedName name="DELIVERY" localSheetId="0">#REF!</definedName>
    <definedName name="DELIVERY">#REF!</definedName>
    <definedName name="df">#REF!</definedName>
    <definedName name="dfjalk">#REF!</definedName>
    <definedName name="DFJKSLAEO">#REF!</definedName>
    <definedName name="dfsfsdf">[90]견적990322!#REF!</definedName>
    <definedName name="DGF">#REF!</definedName>
    <definedName name="dhdhdh" localSheetId="0">'[67]인원계획-미화'!#REF!</definedName>
    <definedName name="dhdhdh">'[67]인원계획-미화'!#REF!</definedName>
    <definedName name="DJHFJ">#REF!</definedName>
    <definedName name="DKFJLE">#REF!</definedName>
    <definedName name="DKFSLK">#REF!</definedName>
    <definedName name="dld">[65]내역서!#REF!</definedName>
    <definedName name="DM">'[13]5차설계'!#REF!</definedName>
    <definedName name="DRIVE">#REF!</definedName>
    <definedName name="DRTRTDKGMUKRT">#REF!</definedName>
    <definedName name="dsaghh">#REF!</definedName>
    <definedName name="DSKFJL">#REF!</definedName>
    <definedName name="DT">'[37]인건-측정'!#REF!</definedName>
    <definedName name="E">#REF!</definedName>
    <definedName name="EIRP">#REF!</definedName>
    <definedName name="elec1">#REF!</definedName>
    <definedName name="elec2">#REF!</definedName>
    <definedName name="elec3">#REF!</definedName>
    <definedName name="elec4">#REF!</definedName>
    <definedName name="elec5">#REF!</definedName>
    <definedName name="elec6">#REF!</definedName>
    <definedName name="ELP">#REF!</definedName>
    <definedName name="END">#REF!</definedName>
    <definedName name="ERER">#REF!</definedName>
    <definedName name="_xlnm.Extract">#REF!</definedName>
    <definedName name="F">#REF!</definedName>
    <definedName name="F형">#REF!</definedName>
    <definedName name="FF">[65]내역서!#REF!</definedName>
    <definedName name="FFDGGFD">#REF!</definedName>
    <definedName name="FFFF">#REF!</definedName>
    <definedName name="FFFFF">#REF!</definedName>
    <definedName name="FG46TBTB4RTDKDK">#REF!</definedName>
    <definedName name="FGD">#REF!</definedName>
    <definedName name="FGRKRKRKRKRKRKRKRKRKRKRKRKRKRKR">#REF!</definedName>
    <definedName name="fgRKRKRKRKRKRKRKRKRKTBTB1RTDKDK">[91]부대대비!#REF!</definedName>
    <definedName name="FGrkrkrkrkrkrkrktbtbsptbrt">[92]TEL!#REF!</definedName>
    <definedName name="FGRKRKRKRKRKRKTBTB1RTDKDK">[91]냉연집계!#REF!</definedName>
    <definedName name="FIXT">[28]데이타!$U$23:$V$50</definedName>
    <definedName name="fj">[65]내역서!#REF!</definedName>
    <definedName name="FT형">#REF!</definedName>
    <definedName name="G">#REF!</definedName>
    <definedName name="General">[1]General!$A$1:$J$557</definedName>
    <definedName name="GFD">#REF!</definedName>
    <definedName name="GGGG">#REF!</definedName>
    <definedName name="gk" localSheetId="0">[60]노무비!#REF!</definedName>
    <definedName name="gk">[60]노무비!#REF!</definedName>
    <definedName name="gkgk">[64]노무비!#REF!</definedName>
    <definedName name="gm">#REF!</definedName>
    <definedName name="GQ">#REF!</definedName>
    <definedName name="gr">#REF!</definedName>
    <definedName name="Graph">#REF!</definedName>
    <definedName name="GY">#REF!</definedName>
    <definedName name="H">#REF!</definedName>
    <definedName name="H_W설치기사">#REF!</definedName>
    <definedName name="H_W시험기사">#REF!</definedName>
    <definedName name="HANGUL_AMOUNT" localSheetId="0">#REF!</definedName>
    <definedName name="HANGUL_AMOUNT">#REF!</definedName>
    <definedName name="HeadBase" localSheetId="0">#REF!</definedName>
    <definedName name="HeadBase">#REF!</definedName>
    <definedName name="HG">[22]내역서!#REF!</definedName>
    <definedName name="hhh">'[67]인원계획-미화'!#REF!</definedName>
    <definedName name="hhhhhhhh">[69]노무비!#REF!</definedName>
    <definedName name="hi">[93]XL4Poppy!$A$15</definedName>
    <definedName name="HI_전선관">#REF!</definedName>
    <definedName name="hj">#REF!</definedName>
    <definedName name="I">#REF!</definedName>
    <definedName name="id">[83]Id!$A$3:$BD$202</definedName>
    <definedName name="IDF직노">#REF!</definedName>
    <definedName name="IK">#REF!</definedName>
    <definedName name="IL">#REF!</definedName>
    <definedName name="ILWI1_35">#REF!</definedName>
    <definedName name="ILWI36_47">#REF!</definedName>
    <definedName name="ILWI48_57">#REF!</definedName>
    <definedName name="income">#REF!</definedName>
    <definedName name="Instructions">[1]Instructions!$A$1:$C$67</definedName>
    <definedName name="ir2rtcfr3c1r4c26rtqu">#REF!</definedName>
    <definedName name="ITEM">[94]ITEM!#REF!</definedName>
    <definedName name="J">#REF!</definedName>
    <definedName name="J860a1">#REF!</definedName>
    <definedName name="jajai">#REF!</definedName>
    <definedName name="K">#REF!</definedName>
    <definedName name="KA">[95]MOTOR!$B$61:$E$68</definedName>
    <definedName name="KDJ">#REF!</definedName>
    <definedName name="KIM">#REF!</definedName>
    <definedName name="kj">[62]내역서!#REF!</definedName>
    <definedName name="KK">#REF!</definedName>
    <definedName name="kkkkk" localSheetId="0">'[96]인원계획-미화'!#REF!</definedName>
    <definedName name="kkkkk">'[96]인원계획-미화'!#REF!</definedName>
    <definedName name="kl">[69]노무비!#REF!</definedName>
    <definedName name="KYNGSADO">[97]!KYNGSADO</definedName>
    <definedName name="KYNGSAYL">[97]!KYNGSAYL</definedName>
    <definedName name="L">[65]내역서!#REF!</definedName>
    <definedName name="land">#REF!</definedName>
    <definedName name="LAST">#REF!</definedName>
    <definedName name="li">[22]내역서!#REF!</definedName>
    <definedName name="LLL">[66]샘플표지!#REF!</definedName>
    <definedName name="LM">'[13]5차설계'!#REF!</definedName>
    <definedName name="LO">#REF!</definedName>
    <definedName name="m">#REF!</definedName>
    <definedName name="M13직노">#REF!</definedName>
    <definedName name="Macro1">[98]!Macro1</definedName>
    <definedName name="Macro10">[98]!Macro10</definedName>
    <definedName name="Macro11">[98]!Macro11</definedName>
    <definedName name="Macro12">[98]!Macro12</definedName>
    <definedName name="Macro13">[98]!Macro13</definedName>
    <definedName name="Macro14">[98]!Macro14</definedName>
    <definedName name="Macro2">[98]!Macro2</definedName>
    <definedName name="Macro3">[98]!Macro3</definedName>
    <definedName name="Macro4">[98]!Macro4</definedName>
    <definedName name="Macro5">[98]!Macro5</definedName>
    <definedName name="Macro6">[98]!Macro6</definedName>
    <definedName name="Macro7">[98]!Macro7</definedName>
    <definedName name="Macro8">[98]!Macro8</definedName>
    <definedName name="Macro9">[98]!Macro9</definedName>
    <definedName name="MAIN_COM_소계">#REF!</definedName>
    <definedName name="Mar" localSheetId="0">[64]노무비!#REF!</definedName>
    <definedName name="Mar">[64]노무비!#REF!</definedName>
    <definedName name="MasterRate" localSheetId="0">#REF!</definedName>
    <definedName name="MasterRate">#REF!</definedName>
    <definedName name="mf">#REF!</definedName>
    <definedName name="MM">[65]내역서!#REF!</definedName>
    <definedName name="MNHL">[98]Sheet1!$A$4:$H$5</definedName>
    <definedName name="MONEY">'[89]Y-WORK'!$F$21:$M$907,'[89]Y-WORK'!$F$917:$M$945</definedName>
    <definedName name="MOTOR__농형_전폐">#REF!</definedName>
    <definedName name="mr">#REF!</definedName>
    <definedName name="n0">[56]노무비!#REF!</definedName>
    <definedName name="NAM">#REF!</definedName>
    <definedName name="NegoRate" localSheetId="0">#REF!</definedName>
    <definedName name="NegoRate">#REF!</definedName>
    <definedName name="NHL">[99]터널조도!$AR$19:$AT$25</definedName>
    <definedName name="NI">[100]노임!$A$1:$B$65536</definedName>
    <definedName name="no">#REF!</definedName>
    <definedName name="NOIM">[100]노임!$A$1:$B$17</definedName>
    <definedName name="NOMUBY">#REF!</definedName>
    <definedName name="nr">#REF!</definedName>
    <definedName name="OL">'[37]인건-측정'!#REF!</definedName>
    <definedName name="ONU">'[13]5차설계'!#REF!</definedName>
    <definedName name="or">[101]과천MAIN!#REF!</definedName>
    <definedName name="OrgAmount" localSheetId="0">#REF!</definedName>
    <definedName name="OrgAmount">#REF!</definedName>
    <definedName name="oss갑지">[102]을지!$A$1:$IV$2</definedName>
    <definedName name="other">[16]other!$A$4:$CB$250</definedName>
    <definedName name="P">#REF!</definedName>
    <definedName name="PAY_COND" localSheetId="0">#REF!</definedName>
    <definedName name="PAY_COND">#REF!</definedName>
    <definedName name="PAY_END" localSheetId="0">#REF!</definedName>
    <definedName name="PAY_END">#REF!</definedName>
    <definedName name="PAY_MID" localSheetId="0">#REF!</definedName>
    <definedName name="PAY_MID">#REF!</definedName>
    <definedName name="PAY_START" localSheetId="0">#REF!</definedName>
    <definedName name="PAY_START">#REF!</definedName>
    <definedName name="PE">#REF!</definedName>
    <definedName name="PEE">[88]DATA!$N$4:$P$12</definedName>
    <definedName name="People">[1]People!$A$1:$K$126</definedName>
    <definedName name="PH">#REF!</definedName>
    <definedName name="PI">'[13]5차설계'!#REF!</definedName>
    <definedName name="PIPE40">#REF!</definedName>
    <definedName name="po">#REF!</definedName>
    <definedName name="POR121175C2054RTSKS15C6LRTHDLRT">#REF!</definedName>
    <definedName name="POR3C37R54C40RTSQLBP2PRTHDLTBDL">[53]조건!#REF!</definedName>
    <definedName name="POR3C41R52C44RTSKS13C5LRTHDLTBD">#REF!</definedName>
    <definedName name="POR3C56R44C76RTSKS15C5LRTHDLTBD">#REF!</definedName>
    <definedName name="POR3C77R61C83RTSKS15C5LRTHDLTBD">[53]조건!#REF!</definedName>
    <definedName name="POR458C2054RTSKS15C6LRTHDLRTM4T">#REF!</definedName>
    <definedName name="POR6C20R55C38RTSKS13C5LRTHDLTBD">#REF!</definedName>
    <definedName name="POR7280C116RTSKS15C6LRTHR26C116">#REF!</definedName>
    <definedName name="POR7C2R55C18RTSKS13C5LRTHDLTBDL">#REF!</definedName>
    <definedName name="POR7C2R58C18RTSKS13C5LRTHDLTBDL">[53]조건!#REF!</definedName>
    <definedName name="POR7C77R72C83RTSKS13C5LRTHDLTBD">#REF!</definedName>
    <definedName name="por840c3542RTsks12c4lRTm1TB0TB5">#REF!</definedName>
    <definedName name="POR8C46R200C54RTSKS13C6LRTHR3C4">#REF!</definedName>
    <definedName name="pp">#REF!</definedName>
    <definedName name="PPAScore">#REF!</definedName>
    <definedName name="pppppp">'[72]98지급계획'!#REF!</definedName>
    <definedName name="pr">#REF!</definedName>
    <definedName name="_xlnm.Print_Area">#REF!</definedName>
    <definedName name="PRINT_AREA_MI">#REF!</definedName>
    <definedName name="PRINT_AREA_MI1">#REF!</definedName>
    <definedName name="print_Titels">#REF!</definedName>
    <definedName name="PRINT_TITLE">'[103]화재 탐지 설비'!#REF!</definedName>
    <definedName name="_xlnm.Print_Titles" localSheetId="0">'04월 신청내역(기계,전기) '!$3:$3</definedName>
    <definedName name="_xlnm.Print_Titles">#REF!</definedName>
    <definedName name="PRINT_TITLES_MI">#N/A</definedName>
    <definedName name="printer">#REF!</definedName>
    <definedName name="PRINTER_AREA">#REF!</definedName>
    <definedName name="printer_Titles">#REF!</definedName>
    <definedName name="printer_ttitle">#REF!</definedName>
    <definedName name="PS15C4LRTOR5C1R1000C10RTHR3C1R4">#REF!</definedName>
    <definedName name="PSKS12C4LRTOR6C73R45C74RTHDLRTM">#REF!</definedName>
    <definedName name="PSKS12C4LRTOR9C1R47C10RTHDLRTM3">#REF!</definedName>
    <definedName name="PSKS15C6LRTOR3C76R62C88RTM1TB0T">#REF!</definedName>
    <definedName name="Psqlbp4lRTOR6C15R45C16RTHDLRTM0">#REF!</definedName>
    <definedName name="Psqlbp4lRTOR6C15R45C16RTHDLRTM7">#REF!</definedName>
    <definedName name="py">[104]Tenants!$C$59</definedName>
    <definedName name="QK" localSheetId="0">[69]노무비!#REF!</definedName>
    <definedName name="QK">[69]노무비!#REF!</definedName>
    <definedName name="QLQL">#REF!</definedName>
    <definedName name="qq">#REF!</definedName>
    <definedName name="Quality">[1]Quality!$A$1:$K$444</definedName>
    <definedName name="QUOT_DATE" localSheetId="0">#REF!</definedName>
    <definedName name="QUOT_DATE">#REF!</definedName>
    <definedName name="QUOT_MANAGER" localSheetId="0">#REF!</definedName>
    <definedName name="QUOT_MANAGER">#REF!</definedName>
    <definedName name="QUOT_NUMBER" localSheetId="0">#REF!</definedName>
    <definedName name="QUOT_NUMBER">#REF!</definedName>
    <definedName name="qw">[69]노무비!#REF!</definedName>
    <definedName name="RACK">#REF!</definedName>
    <definedName name="rate">#REF!</definedName>
    <definedName name="rate1">#REF!</definedName>
    <definedName name="_xlnm.Recorder">#REF!</definedName>
    <definedName name="rent">#REF!</definedName>
    <definedName name="RGSGF">'[67]인원계획-미화'!#REF!</definedName>
    <definedName name="Risk">[1]Risk!$A$1:$K$297</definedName>
    <definedName name="RKFL">#REF!</definedName>
    <definedName name="RL">#REF!</definedName>
    <definedName name="RTURate" localSheetId="0">#REF!</definedName>
    <definedName name="RTURate">#REF!</definedName>
    <definedName name="ru">#REF!</definedName>
    <definedName name="S">#REF!</definedName>
    <definedName name="S_W시험기사">#REF!</definedName>
    <definedName name="S행">'[105]2.대외공문'!#REF!</definedName>
    <definedName name="SChonsei">#REF!</definedName>
    <definedName name="sd">[90]견적990322!#REF!</definedName>
    <definedName name="sdakfj">#REF!</definedName>
    <definedName name="SDF">#REF!</definedName>
    <definedName name="sdfjk">#REF!</definedName>
    <definedName name="sdjfkl">#REF!</definedName>
    <definedName name="sencount" hidden="1">1</definedName>
    <definedName name="SIL">[28]데이타!$R$23:$S$32</definedName>
    <definedName name="sinnoim">#REF!</definedName>
    <definedName name="skadjf">#REF!</definedName>
    <definedName name="SLID">#REF!</definedName>
    <definedName name="solver_cvg" hidden="1">0.001</definedName>
    <definedName name="solver_drv" hidden="1">1</definedName>
    <definedName name="solver_est" hidden="1">1</definedName>
    <definedName name="solver_itr" hidden="1">100</definedName>
    <definedName name="solver_lhs1" localSheetId="0" hidden="1">#REF!</definedName>
    <definedName name="solver_lhs1" hidden="1">#REF!</definedName>
    <definedName name="solver_lin" hidden="1">2</definedName>
    <definedName name="solver_neg" hidden="1">2</definedName>
    <definedName name="solver_num" hidden="1">0</definedName>
    <definedName name="solver_nwt" hidden="1">1</definedName>
    <definedName name="solver_pre" hidden="1">0.000001</definedName>
    <definedName name="solver_rel1" hidden="1">1</definedName>
    <definedName name="solver_rhs1" hidden="1">#REF!*1.5</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S">#REF!</definedName>
    <definedName name="SSS">#REF!</definedName>
    <definedName name="ssss" localSheetId="0">[69]노무비!#REF!</definedName>
    <definedName name="ssss">[69]노무비!#REF!</definedName>
    <definedName name="SSSSS">#REF!</definedName>
    <definedName name="SSSSSS">#REF!</definedName>
    <definedName name="StrPos" localSheetId="0">Sub2Str</definedName>
    <definedName name="StrPos">Sub2Str</definedName>
    <definedName name="sw">'[37]인건-측정'!#REF!</definedName>
    <definedName name="T">#REF!</definedName>
    <definedName name="T._A._B_____공___사">#REF!</definedName>
    <definedName name="tax">#REF!</definedName>
    <definedName name="TChonsei">#REF!</definedName>
    <definedName name="TDeposit">#REF!</definedName>
    <definedName name="TIT">#REF!</definedName>
    <definedName name="TOTAL_AMOUNT" localSheetId="0">#REF!</definedName>
    <definedName name="TOTAL_AMOUNT">#REF!</definedName>
    <definedName name="Training">[1]Training!$A$1:$J$25</definedName>
    <definedName name="TRent">#REF!</definedName>
    <definedName name="Trint_Titles">#REF!</definedName>
    <definedName name="tt">#REF!</definedName>
    <definedName name="Tttle_Prints">#REF!</definedName>
    <definedName name="ttxx">#REF!</definedName>
    <definedName name="ttxxxx">#REF!</definedName>
    <definedName name="ttxxxxx">#REF!</definedName>
    <definedName name="txx">#REF!</definedName>
    <definedName name="U행">'[105]2.대외공문'!#REF!</definedName>
    <definedName name="UNIT">#REF!</definedName>
    <definedName name="user">[44]노무비!#REF!</definedName>
    <definedName name="uu">[106]DATA!$B$4:$F$495</definedName>
    <definedName name="UY">#REF!</definedName>
    <definedName name="VALID_TERM" localSheetId="0">#REF!</definedName>
    <definedName name="VALID_TERM">#REF!</definedName>
    <definedName name="W행">#REF!</definedName>
    <definedName name="WEW">#REF!</definedName>
    <definedName name="wwwwwwww">[44]노무비!#REF!</definedName>
    <definedName name="Z">#REF!</definedName>
    <definedName name="ZP">#REF!</definedName>
    <definedName name="zz">#REF!</definedName>
  </definedNames>
  <calcPr calcId="125725"/>
</workbook>
</file>

<file path=xl/calcChain.xml><?xml version="1.0" encoding="utf-8"?>
<calcChain xmlns="http://schemas.openxmlformats.org/spreadsheetml/2006/main">
  <c r="A6" i="43"/>
  <c r="A7" s="1"/>
  <c r="A8" s="1"/>
  <c r="A9" s="1"/>
  <c r="A10" s="1"/>
  <c r="A11" s="1"/>
  <c r="A12" s="1"/>
  <c r="A13" s="1"/>
  <c r="A14" s="1"/>
  <c r="A15" s="1"/>
  <c r="A16" s="1"/>
  <c r="A17" s="1"/>
  <c r="A18" s="1"/>
  <c r="A19" s="1"/>
  <c r="A20" s="1"/>
  <c r="A21" s="1"/>
  <c r="A22" s="1"/>
  <c r="A23" s="1"/>
</calcChain>
</file>

<file path=xl/sharedStrings.xml><?xml version="1.0" encoding="utf-8"?>
<sst xmlns="http://schemas.openxmlformats.org/spreadsheetml/2006/main" count="114" uniqueCount="84">
  <si>
    <t>단위</t>
    <phoneticPr fontId="36" type="noConversion"/>
  </si>
  <si>
    <t>수량</t>
    <phoneticPr fontId="36" type="noConversion"/>
  </si>
  <si>
    <t>번호</t>
    <phoneticPr fontId="36" type="noConversion"/>
  </si>
  <si>
    <t>구분</t>
    <phoneticPr fontId="36" type="noConversion"/>
  </si>
  <si>
    <t>품명</t>
    <phoneticPr fontId="36" type="noConversion"/>
  </si>
  <si>
    <t>규격</t>
    <phoneticPr fontId="36" type="noConversion"/>
  </si>
  <si>
    <t>비고</t>
    <phoneticPr fontId="36" type="noConversion"/>
  </si>
  <si>
    <t>제조사</t>
    <phoneticPr fontId="36" type="noConversion"/>
  </si>
  <si>
    <t>EA</t>
  </si>
  <si>
    <t>통</t>
  </si>
  <si>
    <t>보일러</t>
  </si>
  <si>
    <t>유지보수</t>
    <phoneticPr fontId="36" type="noConversion"/>
  </si>
  <si>
    <t>고무발포보온단열재</t>
    <phoneticPr fontId="36" type="noConversion"/>
  </si>
  <si>
    <t>M</t>
    <phoneticPr fontId="36" type="noConversion"/>
  </si>
  <si>
    <t>M</t>
  </si>
  <si>
    <t>유지보수</t>
  </si>
  <si>
    <t>스팀호스</t>
  </si>
  <si>
    <t>스팀해빙기</t>
  </si>
  <si>
    <t>콘트롤유니트</t>
  </si>
  <si>
    <t>HITROL/국산</t>
  </si>
  <si>
    <t>은분페인트</t>
  </si>
  <si>
    <t>UC베어링</t>
  </si>
  <si>
    <t>주차장배기팬</t>
  </si>
  <si>
    <t>양변기 무소음볼탑</t>
  </si>
  <si>
    <t>양변기 레버</t>
  </si>
  <si>
    <t>무소음필밸브 / 개별부품</t>
    <phoneticPr fontId="36" type="noConversion"/>
  </si>
  <si>
    <t>원피스 핸들식 /개별부품</t>
    <phoneticPr fontId="36" type="noConversion"/>
  </si>
  <si>
    <t>EA</t>
    <phoneticPr fontId="36" type="noConversion"/>
  </si>
  <si>
    <t>고무발포보온단열재</t>
    <phoneticPr fontId="36" type="noConversion"/>
  </si>
  <si>
    <t>100A*25T / 동관용(튜브)</t>
    <phoneticPr fontId="36" type="noConversion"/>
  </si>
  <si>
    <t>양변기 조절호스</t>
    <phoneticPr fontId="36" type="noConversion"/>
  </si>
  <si>
    <t>60CM</t>
    <phoneticPr fontId="36" type="noConversion"/>
  </si>
  <si>
    <t>EA</t>
    <phoneticPr fontId="36" type="noConversion"/>
  </si>
  <si>
    <t>건전지</t>
    <phoneticPr fontId="36" type="noConversion"/>
  </si>
  <si>
    <t>R-14</t>
    <phoneticPr fontId="36" type="noConversion"/>
  </si>
  <si>
    <t>급수용 전자변</t>
    <phoneticPr fontId="36" type="noConversion"/>
  </si>
  <si>
    <t>게이트밸브</t>
    <phoneticPr fontId="36" type="noConversion"/>
  </si>
  <si>
    <t>사이폰관</t>
    <phoneticPr fontId="36" type="noConversion"/>
  </si>
  <si>
    <t>붓씽</t>
    <phoneticPr fontId="36" type="noConversion"/>
  </si>
  <si>
    <t>15A*10A</t>
    <phoneticPr fontId="36" type="noConversion"/>
  </si>
  <si>
    <t>드릴링 머신</t>
    <phoneticPr fontId="36" type="noConversion"/>
  </si>
  <si>
    <t>DP-380A</t>
    <phoneticPr fontId="36" type="noConversion"/>
  </si>
  <si>
    <t>렉슨</t>
    <phoneticPr fontId="36" type="noConversion"/>
  </si>
  <si>
    <t>탁상 그라인더</t>
    <phoneticPr fontId="36" type="noConversion"/>
  </si>
  <si>
    <t>1HP / 단상220V</t>
    <phoneticPr fontId="36" type="noConversion"/>
  </si>
  <si>
    <t>삼지</t>
    <phoneticPr fontId="36" type="noConversion"/>
  </si>
  <si>
    <t>탁상 바이스</t>
    <phoneticPr fontId="36" type="noConversion"/>
  </si>
  <si>
    <t>6"/ 최대200MM</t>
    <phoneticPr fontId="36" type="noConversion"/>
  </si>
  <si>
    <r>
      <t>220V /25</t>
    </r>
    <r>
      <rPr>
        <sz val="10"/>
        <rFont val="맑은 고딕"/>
        <family val="3"/>
        <charset val="129"/>
      </rPr>
      <t>Ø</t>
    </r>
    <phoneticPr fontId="36" type="noConversion"/>
  </si>
  <si>
    <t>동 티이</t>
    <phoneticPr fontId="36" type="noConversion"/>
  </si>
  <si>
    <t>25A</t>
    <phoneticPr fontId="36" type="noConversion"/>
  </si>
  <si>
    <t>( 04월 ) 시설소모자재 단가계약외 품목 신청 내역</t>
    <phoneticPr fontId="36" type="noConversion"/>
  </si>
  <si>
    <t>드릴셋트 &amp; 케이스</t>
    <phoneticPr fontId="36" type="noConversion"/>
  </si>
  <si>
    <t>SET</t>
    <phoneticPr fontId="36" type="noConversion"/>
  </si>
  <si>
    <t>스텐용 / 25본조</t>
    <phoneticPr fontId="36" type="noConversion"/>
  </si>
  <si>
    <t>철재용 / 25본조</t>
    <phoneticPr fontId="36" type="noConversion"/>
  </si>
  <si>
    <t>B3F 분수대</t>
    <phoneticPr fontId="36" type="noConversion"/>
  </si>
  <si>
    <t>유지보수</t>
    <phoneticPr fontId="36" type="noConversion"/>
  </si>
  <si>
    <t>B3F 분수대</t>
    <phoneticPr fontId="36" type="noConversion"/>
  </si>
  <si>
    <t>기계</t>
    <phoneticPr fontId="36" type="noConversion"/>
  </si>
  <si>
    <t>테스트터미널(CTT, PTT 단자)</t>
    <phoneticPr fontId="36" type="noConversion"/>
  </si>
  <si>
    <t>GE300 PAR56/NSP 램프</t>
    <phoneticPr fontId="36" type="noConversion"/>
  </si>
  <si>
    <t>EA</t>
    <phoneticPr fontId="36" type="noConversion"/>
  </si>
  <si>
    <t>용성전기</t>
    <phoneticPr fontId="36" type="noConversion"/>
  </si>
  <si>
    <t>GE</t>
    <phoneticPr fontId="36" type="noConversion"/>
  </si>
  <si>
    <t>유지보수용</t>
    <phoneticPr fontId="36" type="noConversion"/>
  </si>
  <si>
    <t>헬리포트 유도등</t>
    <phoneticPr fontId="36" type="noConversion"/>
  </si>
  <si>
    <t>전기</t>
    <phoneticPr fontId="36" type="noConversion"/>
  </si>
  <si>
    <t>125A*25T / 동관용(튜브)</t>
    <phoneticPr fontId="36" type="noConversion"/>
  </si>
  <si>
    <t>KPC FLEX N-TUBE 06*04</t>
    <phoneticPr fontId="36" type="noConversion"/>
  </si>
  <si>
    <t>HLC-200</t>
    <phoneticPr fontId="36" type="noConversion"/>
  </si>
  <si>
    <t>4L</t>
    <phoneticPr fontId="36" type="noConversion"/>
  </si>
  <si>
    <t>UC310</t>
    <phoneticPr fontId="36" type="noConversion"/>
  </si>
  <si>
    <t>10A / 10K</t>
    <phoneticPr fontId="36" type="noConversion"/>
  </si>
  <si>
    <t>YSTT - 04S (250V/10A)</t>
    <phoneticPr fontId="36" type="noConversion"/>
  </si>
  <si>
    <t>230V/300W(베이스 GX16D)</t>
    <phoneticPr fontId="36" type="noConversion"/>
  </si>
  <si>
    <t>주차램프 터널등(삼파장)</t>
    <phoneticPr fontId="36" type="noConversion"/>
  </si>
  <si>
    <t>EL 55W(E39)</t>
    <phoneticPr fontId="36" type="noConversion"/>
  </si>
  <si>
    <t>EA</t>
    <phoneticPr fontId="36" type="noConversion"/>
  </si>
  <si>
    <t>두영</t>
    <phoneticPr fontId="36" type="noConversion"/>
  </si>
  <si>
    <t>유지보수용</t>
    <phoneticPr fontId="36" type="noConversion"/>
  </si>
  <si>
    <t>대림통상</t>
    <phoneticPr fontId="36" type="noConversion"/>
  </si>
  <si>
    <t>로케트전기</t>
    <phoneticPr fontId="36" type="noConversion"/>
  </si>
  <si>
    <t>미국산</t>
    <phoneticPr fontId="36" type="noConversion"/>
  </si>
</sst>
</file>

<file path=xl/styles.xml><?xml version="1.0" encoding="utf-8"?>
<styleSheet xmlns="http://schemas.openxmlformats.org/spreadsheetml/2006/main">
  <numFmts count="40">
    <numFmt numFmtId="42" formatCode="_-&quot;₩&quot;* #,##0_-;\-&quot;₩&quot;* #,##0_-;_-&quot;₩&quot;* &quot;-&quot;_-;_-@_-"/>
    <numFmt numFmtId="41" formatCode="_-* #,##0_-;\-* #,##0_-;_-* &quot;-&quot;_-;_-@_-"/>
    <numFmt numFmtId="176" formatCode="#,##0_);[Red]\(#,##0\)"/>
    <numFmt numFmtId="177" formatCode="&quot;₩&quot;#,##0.00;&quot;₩&quot;\-#,##0.00"/>
    <numFmt numFmtId="178" formatCode="_ * #,##0_ ;_ * \-#,##0_ ;_ * &quot;-&quot;_ ;_ @_ "/>
    <numFmt numFmtId="179" formatCode="_ * #,##0.00_ ;_ * \-#,##0.00_ ;_ * &quot;-&quot;??_ ;_ @_ "/>
    <numFmt numFmtId="180" formatCode="_(&quot;$&quot;* #,##0.00_);_(&quot;$&quot;* \(#,##0.00\);_(&quot;$&quot;* &quot;-&quot;??_);_(@_)"/>
    <numFmt numFmtId="181" formatCode="#,##0.00_ "/>
    <numFmt numFmtId="182" formatCode="0.00_)"/>
    <numFmt numFmtId="183" formatCode="#,##0;\(#,##0\)"/>
    <numFmt numFmtId="184" formatCode="#,##0.00000;[Red]\-#,##0.00000"/>
    <numFmt numFmtId="185" formatCode="#,##0.0000000;[Red]\-#,##0.0000000"/>
    <numFmt numFmtId="186" formatCode="&quot;₩&quot;#,##0;&quot;₩&quot;\-#,##0"/>
    <numFmt numFmtId="187" formatCode="&quot;₩&quot;#,##0.00\ ;\(&quot;₩&quot;#,##0.00\)"/>
    <numFmt numFmtId="188" formatCode="#"/>
    <numFmt numFmtId="189" formatCode="#,##0.0"/>
    <numFmt numFmtId="190" formatCode="#,##0.000"/>
    <numFmt numFmtId="191" formatCode="_ &quot;₩&quot;* #,##0_ ;_ &quot;₩&quot;* \-#,##0_ ;_ &quot;₩&quot;* &quot;-&quot;_ ;_ @_ "/>
    <numFmt numFmtId="192" formatCode="_ &quot;₩&quot;* #,##0.00_ ;_ &quot;₩&quot;* \-#,##0.00_ ;_ &quot;₩&quot;* &quot;-&quot;??_ ;_ @_ "/>
    <numFmt numFmtId="193" formatCode="#,##0_ "/>
    <numFmt numFmtId="194" formatCode="0_ "/>
    <numFmt numFmtId="195" formatCode="0.000_);[Red]\(0.000\)"/>
    <numFmt numFmtId="196" formatCode="#.00"/>
    <numFmt numFmtId="197" formatCode="0.0%"/>
    <numFmt numFmtId="198" formatCode="0.000%"/>
    <numFmt numFmtId="199" formatCode="0.0000%"/>
    <numFmt numFmtId="200" formatCode="General_)"/>
    <numFmt numFmtId="201" formatCode="0.0_ "/>
    <numFmt numFmtId="202" formatCode="_ &quot;₩&quot;* #&quot;₩&quot;&quot;₩&quot;\!\!\!\,##0_ ;_ &quot;₩&quot;* &quot;₩&quot;&quot;₩&quot;&quot;₩&quot;\!\!\!\-#&quot;₩&quot;&quot;₩&quot;\!\!\!\,##0_ ;_ &quot;₩&quot;* &quot;-&quot;_ ;_ @_ "/>
    <numFmt numFmtId="203" formatCode="%#.00"/>
    <numFmt numFmtId="204" formatCode="#,##0."/>
    <numFmt numFmtId="205" formatCode="&quot;$&quot;#,##0.00;[Red]\-&quot;$&quot;#,##0.00"/>
    <numFmt numFmtId="206" formatCode="0.0_);[Red]\(0.0\)"/>
    <numFmt numFmtId="207" formatCode="#,##0.0_);\(#,##0.0\)"/>
    <numFmt numFmtId="208" formatCode="#,##0.000_);\(#,##0.000\)"/>
    <numFmt numFmtId="209" formatCode="\$#.00"/>
    <numFmt numFmtId="210" formatCode="\$#."/>
    <numFmt numFmtId="211" formatCode="00\-000_)"/>
    <numFmt numFmtId="212" formatCode="_(&quot;$&quot;* #,##0.0_);_(&quot;$&quot;* \(#,##0.0\);_(&quot;$&quot;* &quot;-&quot;??_);_(@_)"/>
    <numFmt numFmtId="213" formatCode="_-* #,##0.0_-;\-* #,##0.0_-;_-* &quot;-&quot;?_-;_-@_-"/>
  </numFmts>
  <fonts count="109">
    <font>
      <sz val="11"/>
      <name val="돋움"/>
      <family val="3"/>
      <charset val="129"/>
    </font>
    <font>
      <sz val="12"/>
      <name val="바탕체"/>
      <family val="1"/>
      <charset val="129"/>
    </font>
    <font>
      <sz val="11"/>
      <color indexed="8"/>
      <name val="맑은 고딕"/>
      <family val="3"/>
      <charset val="129"/>
    </font>
    <font>
      <sz val="11"/>
      <color indexed="9"/>
      <name val="맑은 고딕"/>
      <family val="3"/>
      <charset val="129"/>
    </font>
    <font>
      <sz val="11"/>
      <color indexed="10"/>
      <name val="맑은 고딕"/>
      <family val="3"/>
      <charset val="129"/>
    </font>
    <font>
      <b/>
      <sz val="11"/>
      <color indexed="52"/>
      <name val="맑은 고딕"/>
      <family val="3"/>
      <charset val="129"/>
    </font>
    <font>
      <sz val="12"/>
      <color indexed="24"/>
      <name val="바탕체"/>
      <family val="1"/>
      <charset val="129"/>
    </font>
    <font>
      <b/>
      <sz val="18"/>
      <color indexed="24"/>
      <name val="바탕체"/>
      <family val="1"/>
      <charset val="129"/>
    </font>
    <font>
      <b/>
      <sz val="15"/>
      <color indexed="24"/>
      <name val="바탕체"/>
      <family val="1"/>
      <charset val="129"/>
    </font>
    <font>
      <sz val="11"/>
      <name val="굴림체"/>
      <family val="3"/>
      <charset val="129"/>
    </font>
    <font>
      <sz val="11"/>
      <color indexed="20"/>
      <name val="맑은 고딕"/>
      <family val="3"/>
      <charset val="129"/>
    </font>
    <font>
      <sz val="11"/>
      <name val="돋움"/>
      <family val="3"/>
      <charset val="129"/>
    </font>
    <font>
      <sz val="11"/>
      <color indexed="60"/>
      <name val="맑은 고딕"/>
      <family val="3"/>
      <charset val="129"/>
    </font>
    <font>
      <sz val="12"/>
      <name val="뼻뮝"/>
      <family val="1"/>
      <charset val="129"/>
    </font>
    <font>
      <i/>
      <sz val="11"/>
      <color indexed="23"/>
      <name val="맑은 고딕"/>
      <family val="3"/>
      <charset val="129"/>
    </font>
    <font>
      <b/>
      <sz val="11"/>
      <color indexed="9"/>
      <name val="맑은 고딕"/>
      <family val="3"/>
      <charset val="129"/>
    </font>
    <font>
      <sz val="10"/>
      <name val="Helv"/>
      <family val="2"/>
    </font>
    <font>
      <sz val="10"/>
      <name val="명조"/>
      <family val="3"/>
      <charset val="129"/>
    </font>
    <font>
      <sz val="11"/>
      <color indexed="52"/>
      <name val="맑은 고딕"/>
      <family val="3"/>
      <charset val="129"/>
    </font>
    <font>
      <b/>
      <sz val="11"/>
      <color indexed="8"/>
      <name val="맑은 고딕"/>
      <family val="3"/>
      <charset val="129"/>
    </font>
    <font>
      <sz val="11"/>
      <color indexed="62"/>
      <name val="맑은 고딕"/>
      <family val="3"/>
      <charset val="129"/>
    </font>
    <font>
      <b/>
      <sz val="18"/>
      <color indexed="56"/>
      <name val="맑은 고딕"/>
      <family val="3"/>
      <charset val="129"/>
    </font>
    <font>
      <b/>
      <sz val="15"/>
      <color indexed="56"/>
      <name val="맑은 고딕"/>
      <family val="3"/>
      <charset val="129"/>
    </font>
    <font>
      <b/>
      <sz val="13"/>
      <color indexed="56"/>
      <name val="맑은 고딕"/>
      <family val="3"/>
      <charset val="129"/>
    </font>
    <font>
      <b/>
      <sz val="11"/>
      <color indexed="56"/>
      <name val="맑은 고딕"/>
      <family val="3"/>
      <charset val="129"/>
    </font>
    <font>
      <sz val="11"/>
      <color indexed="17"/>
      <name val="맑은 고딕"/>
      <family val="3"/>
      <charset val="129"/>
    </font>
    <font>
      <b/>
      <sz val="11"/>
      <color indexed="63"/>
      <name val="맑은 고딕"/>
      <family val="3"/>
      <charset val="129"/>
    </font>
    <font>
      <sz val="10"/>
      <name val="Arial"/>
      <family val="2"/>
    </font>
    <font>
      <sz val="10"/>
      <name val="Times New Roman"/>
      <family val="1"/>
    </font>
    <font>
      <sz val="8"/>
      <name val="Arial"/>
      <family val="2"/>
    </font>
    <font>
      <b/>
      <sz val="12"/>
      <name val="Helv"/>
      <family val="2"/>
    </font>
    <font>
      <b/>
      <sz val="12"/>
      <name val="Arial"/>
      <family val="2"/>
    </font>
    <font>
      <b/>
      <sz val="11"/>
      <name val="Helv"/>
      <family val="2"/>
    </font>
    <font>
      <b/>
      <i/>
      <sz val="16"/>
      <name val="Helv"/>
      <family val="2"/>
    </font>
    <font>
      <b/>
      <u/>
      <sz val="13"/>
      <name val="굴림체"/>
      <family val="3"/>
      <charset val="129"/>
    </font>
    <font>
      <sz val="12"/>
      <name val="굴림체"/>
      <family val="3"/>
      <charset val="129"/>
    </font>
    <font>
      <sz val="8"/>
      <name val="돋움"/>
      <family val="3"/>
      <charset val="129"/>
    </font>
    <font>
      <sz val="10"/>
      <name val="바탕체"/>
      <family val="1"/>
      <charset val="129"/>
    </font>
    <font>
      <b/>
      <sz val="22"/>
      <name val="바탕체"/>
      <family val="1"/>
      <charset val="129"/>
    </font>
    <font>
      <sz val="10"/>
      <color indexed="10"/>
      <name val="바탕체"/>
      <family val="1"/>
      <charset val="129"/>
    </font>
    <font>
      <sz val="12"/>
      <name val="돋움체"/>
      <family val="3"/>
      <charset val="129"/>
    </font>
    <font>
      <i/>
      <sz val="12"/>
      <name val="굴림체"/>
      <family val="3"/>
      <charset val="129"/>
    </font>
    <font>
      <sz val="12"/>
      <name val="¹????¼"/>
      <family val="1"/>
      <charset val="129"/>
    </font>
    <font>
      <sz val="10"/>
      <name val="굴림체"/>
      <family val="3"/>
      <charset val="129"/>
    </font>
    <font>
      <sz val="1"/>
      <color indexed="8"/>
      <name val="Courier"/>
      <family val="3"/>
    </font>
    <font>
      <sz val="12"/>
      <name val="Times New Roman"/>
      <family val="1"/>
    </font>
    <font>
      <sz val="10"/>
      <name val="돋움"/>
      <family val="3"/>
      <charset val="129"/>
    </font>
    <font>
      <sz val="11"/>
      <color indexed="8"/>
      <name val="맑은 고딕"/>
      <family val="3"/>
      <charset val="129"/>
    </font>
    <font>
      <sz val="11"/>
      <color indexed="9"/>
      <name val="맑은 고딕"/>
      <family val="3"/>
      <charset val="129"/>
    </font>
    <font>
      <sz val="12"/>
      <name val="Courier"/>
      <family val="3"/>
    </font>
    <font>
      <b/>
      <sz val="12"/>
      <name val="굴림"/>
      <family val="3"/>
      <charset val="129"/>
    </font>
    <font>
      <sz val="12"/>
      <name val="굴림"/>
      <family val="3"/>
      <charset val="129"/>
    </font>
    <font>
      <sz val="10"/>
      <name val="MS Sans Serif"/>
      <family val="2"/>
    </font>
    <font>
      <sz val="11"/>
      <name val="굴림"/>
      <family val="3"/>
      <charset val="129"/>
    </font>
    <font>
      <sz val="12"/>
      <color indexed="10"/>
      <name val="바탕체"/>
      <family val="1"/>
      <charset val="129"/>
    </font>
    <font>
      <u/>
      <sz val="8.25"/>
      <color indexed="36"/>
      <name val="돋움"/>
      <family val="3"/>
      <charset val="129"/>
    </font>
    <font>
      <sz val="14"/>
      <name val="뼻뮝"/>
      <family val="1"/>
      <charset val="129"/>
    </font>
    <font>
      <sz val="10"/>
      <name val="바탕"/>
      <family val="1"/>
      <charset val="129"/>
    </font>
    <font>
      <b/>
      <sz val="12"/>
      <color indexed="16"/>
      <name val="굴림체"/>
      <family val="3"/>
      <charset val="129"/>
    </font>
    <font>
      <b/>
      <sz val="16"/>
      <name val="돋움체"/>
      <family val="3"/>
      <charset val="129"/>
    </font>
    <font>
      <u/>
      <sz val="10"/>
      <color indexed="12"/>
      <name val="Arial"/>
      <family val="2"/>
    </font>
    <font>
      <sz val="12"/>
      <name val="Helv"/>
      <family val="2"/>
    </font>
    <font>
      <sz val="12"/>
      <name val="¹UAAA¼"/>
      <family val="3"/>
      <charset val="129"/>
    </font>
    <font>
      <sz val="12"/>
      <name val="¹ÙÅÁÃ¼"/>
      <family val="3"/>
      <charset val="129"/>
    </font>
    <font>
      <sz val="12"/>
      <color indexed="8"/>
      <name val="Arial"/>
      <family val="2"/>
    </font>
    <font>
      <sz val="14"/>
      <color indexed="8"/>
      <name val="Arial"/>
      <family val="2"/>
    </font>
    <font>
      <sz val="11"/>
      <name val="µ¸¿ò"/>
      <family val="3"/>
      <charset val="129"/>
    </font>
    <font>
      <sz val="11"/>
      <color indexed="20"/>
      <name val="맑은 고딕"/>
      <family val="3"/>
      <charset val="129"/>
    </font>
    <font>
      <b/>
      <sz val="11"/>
      <name val="Arial"/>
      <family val="2"/>
    </font>
    <font>
      <sz val="12"/>
      <name val="System"/>
      <family val="2"/>
      <charset val="129"/>
    </font>
    <font>
      <b/>
      <sz val="11"/>
      <color indexed="52"/>
      <name val="맑은 고딕"/>
      <family val="3"/>
      <charset val="129"/>
    </font>
    <font>
      <b/>
      <sz val="11"/>
      <color indexed="9"/>
      <name val="맑은 고딕"/>
      <family val="3"/>
      <charset val="129"/>
    </font>
    <font>
      <sz val="12"/>
      <name val="Arial"/>
      <family val="2"/>
    </font>
    <font>
      <sz val="10"/>
      <color indexed="8"/>
      <name val="MS Sans Serif"/>
      <family val="2"/>
    </font>
    <font>
      <sz val="8"/>
      <name val="CG Times (E1)"/>
      <family val="1"/>
    </font>
    <font>
      <sz val="8"/>
      <name val="Times New Roman"/>
      <family val="1"/>
    </font>
    <font>
      <i/>
      <sz val="11"/>
      <color indexed="23"/>
      <name val="맑은 고딕"/>
      <family val="3"/>
      <charset val="129"/>
    </font>
    <font>
      <sz val="12"/>
      <color indexed="24"/>
      <name val="Arial"/>
      <family val="2"/>
    </font>
    <font>
      <sz val="11"/>
      <color indexed="17"/>
      <name val="맑은 고딕"/>
      <family val="3"/>
      <charset val="129"/>
    </font>
    <font>
      <b/>
      <sz val="15"/>
      <color indexed="56"/>
      <name val="맑은 고딕"/>
      <family val="3"/>
      <charset val="129"/>
    </font>
    <font>
      <b/>
      <sz val="13"/>
      <color indexed="56"/>
      <name val="맑은 고딕"/>
      <family val="3"/>
      <charset val="129"/>
    </font>
    <font>
      <b/>
      <sz val="11"/>
      <color indexed="56"/>
      <name val="맑은 고딕"/>
      <family val="3"/>
      <charset val="129"/>
    </font>
    <font>
      <b/>
      <sz val="18"/>
      <name val="Arial"/>
      <family val="2"/>
    </font>
    <font>
      <sz val="10"/>
      <name val="Univers (WN)"/>
      <family val="2"/>
    </font>
    <font>
      <shadow/>
      <sz val="8"/>
      <color indexed="12"/>
      <name val="Times New Roman"/>
      <family val="1"/>
    </font>
    <font>
      <sz val="11"/>
      <color indexed="52"/>
      <name val="맑은 고딕"/>
      <family val="3"/>
      <charset val="129"/>
    </font>
    <font>
      <sz val="11"/>
      <color indexed="60"/>
      <name val="맑은 고딕"/>
      <family val="3"/>
      <charset val="129"/>
    </font>
    <font>
      <sz val="7"/>
      <name val="Small Fonts"/>
      <family val="2"/>
    </font>
    <font>
      <sz val="11"/>
      <name val="Arial"/>
      <family val="2"/>
    </font>
    <font>
      <b/>
      <sz val="11"/>
      <color indexed="63"/>
      <name val="맑은 고딕"/>
      <family val="3"/>
      <charset val="129"/>
    </font>
    <font>
      <b/>
      <sz val="12"/>
      <name val="Book Antiqua"/>
      <family val="1"/>
    </font>
    <font>
      <sz val="9"/>
      <name val="Arial"/>
      <family val="2"/>
    </font>
    <font>
      <b/>
      <sz val="8"/>
      <name val="Times New Roman"/>
      <family val="1"/>
    </font>
    <font>
      <b/>
      <i/>
      <sz val="14"/>
      <name val="Arial"/>
      <family val="2"/>
    </font>
    <font>
      <b/>
      <sz val="12"/>
      <name val="Univers (WN)"/>
      <family val="2"/>
    </font>
    <font>
      <sz val="18"/>
      <color indexed="12"/>
      <name val="MS Sans Serif"/>
      <family val="2"/>
    </font>
    <font>
      <b/>
      <sz val="24"/>
      <name val="Arial"/>
      <family val="2"/>
    </font>
    <font>
      <b/>
      <sz val="14"/>
      <name val="Arial"/>
      <family val="2"/>
    </font>
    <font>
      <sz val="10"/>
      <name val="Univers (E1)"/>
      <family val="2"/>
    </font>
    <font>
      <sz val="11"/>
      <color indexed="10"/>
      <name val="맑은 고딕"/>
      <family val="3"/>
      <charset val="129"/>
    </font>
    <font>
      <u/>
      <sz val="11"/>
      <color indexed="12"/>
      <name val="돋움"/>
      <family val="3"/>
      <charset val="129"/>
    </font>
    <font>
      <sz val="11"/>
      <color theme="1"/>
      <name val="맑은 고딕"/>
      <family val="3"/>
      <charset val="129"/>
      <scheme val="minor"/>
    </font>
    <font>
      <sz val="11"/>
      <name val="맑은 고딕"/>
      <family val="3"/>
      <charset val="129"/>
      <scheme val="minor"/>
    </font>
    <font>
      <sz val="10"/>
      <name val="맑은 고딕"/>
      <family val="3"/>
      <charset val="129"/>
      <scheme val="minor"/>
    </font>
    <font>
      <sz val="9"/>
      <name val="맑은 고딕"/>
      <family val="3"/>
      <charset val="129"/>
      <scheme val="minor"/>
    </font>
    <font>
      <b/>
      <sz val="20"/>
      <name val="맑은 고딕"/>
      <family val="3"/>
      <charset val="129"/>
      <scheme val="minor"/>
    </font>
    <font>
      <sz val="10"/>
      <color indexed="8"/>
      <name val="맑은 고딕"/>
      <family val="3"/>
      <charset val="129"/>
      <scheme val="minor"/>
    </font>
    <font>
      <sz val="10"/>
      <name val="맑은 고딕"/>
      <family val="3"/>
      <charset val="129"/>
    </font>
    <font>
      <u/>
      <sz val="11"/>
      <color theme="10"/>
      <name val="돋움"/>
      <family val="3"/>
      <charset val="129"/>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65"/>
        <bgColor indexed="64"/>
      </patternFill>
    </fill>
    <fill>
      <patternFill patternType="solid">
        <fgColor indexed="26"/>
      </patternFill>
    </fill>
    <fill>
      <patternFill patternType="solid">
        <fgColor indexed="9"/>
        <bgColor indexed="64"/>
      </patternFill>
    </fill>
    <fill>
      <patternFill patternType="solid">
        <fgColor indexed="43"/>
      </patternFill>
    </fill>
    <fill>
      <patternFill patternType="solid">
        <fgColor indexed="55"/>
      </patternFill>
    </fill>
    <fill>
      <patternFill patternType="solid">
        <fgColor indexed="22"/>
        <bgColor indexed="64"/>
      </patternFill>
    </fill>
    <fill>
      <patternFill patternType="gray0625"/>
    </fill>
    <fill>
      <patternFill patternType="solid">
        <fgColor theme="0" tint="-0.14999847407452621"/>
        <bgColor indexed="64"/>
      </patternFill>
    </fill>
  </fills>
  <borders count="5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bottom style="hair">
        <color indexed="64"/>
      </bottom>
      <diagonal/>
    </border>
    <border>
      <left style="thin">
        <color indexed="23"/>
      </left>
      <right style="thin">
        <color indexed="23"/>
      </right>
      <top style="thin">
        <color indexed="23"/>
      </top>
      <bottom style="thin">
        <color indexed="23"/>
      </bottom>
      <diagonal/>
    </border>
    <border>
      <left style="hair">
        <color indexed="64"/>
      </left>
      <right style="hair">
        <color indexed="64"/>
      </right>
      <top style="hair">
        <color indexed="64"/>
      </top>
      <bottom style="thin">
        <color indexed="64"/>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hair">
        <color indexed="64"/>
      </bottom>
      <diagonal/>
    </border>
    <border>
      <left/>
      <right/>
      <top/>
      <bottom style="double">
        <color indexed="52"/>
      </bottom>
      <diagonal/>
    </border>
    <border>
      <left/>
      <right/>
      <top style="thin">
        <color indexed="62"/>
      </top>
      <bottom style="double">
        <color indexed="62"/>
      </bottom>
      <diagonal/>
    </border>
    <border>
      <left style="hair">
        <color indexed="64"/>
      </left>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s>
  <cellStyleXfs count="393">
    <xf numFmtId="0" fontId="0" fillId="0" borderId="0">
      <alignment vertical="center"/>
    </xf>
    <xf numFmtId="0" fontId="37" fillId="0" borderId="0"/>
    <xf numFmtId="0" fontId="38" fillId="0" borderId="0">
      <alignment vertical="center"/>
    </xf>
    <xf numFmtId="188" fontId="39" fillId="0" borderId="1">
      <alignment horizontal="centerContinuous" vertical="center"/>
    </xf>
    <xf numFmtId="3" fontId="40" fillId="0" borderId="2"/>
    <xf numFmtId="189" fontId="1" fillId="0" borderId="0">
      <alignment vertical="center"/>
    </xf>
    <xf numFmtId="4" fontId="1" fillId="0" borderId="0">
      <alignment vertical="center"/>
    </xf>
    <xf numFmtId="190" fontId="1" fillId="0" borderId="0">
      <alignment vertical="center"/>
    </xf>
    <xf numFmtId="3" fontId="1" fillId="0" borderId="0">
      <alignment vertical="center"/>
    </xf>
    <xf numFmtId="0" fontId="39" fillId="0" borderId="1">
      <alignment horizontal="centerContinuous" vertical="center"/>
    </xf>
    <xf numFmtId="0" fontId="35" fillId="0" borderId="0">
      <alignment vertical="center"/>
    </xf>
    <xf numFmtId="0" fontId="41" fillId="0" borderId="0">
      <alignment vertical="center"/>
    </xf>
    <xf numFmtId="0" fontId="35" fillId="0" borderId="0">
      <alignment vertical="center"/>
    </xf>
    <xf numFmtId="0" fontId="1" fillId="0" borderId="0"/>
    <xf numFmtId="0" fontId="1" fillId="0" borderId="0"/>
    <xf numFmtId="191" fontId="42" fillId="0" borderId="0" applyFont="0" applyFill="0" applyBorder="0" applyAlignment="0" applyProtection="0"/>
    <xf numFmtId="192" fontId="42" fillId="0" borderId="0" applyFont="0" applyFill="0" applyBorder="0" applyAlignment="0" applyProtection="0"/>
    <xf numFmtId="0" fontId="42" fillId="0" borderId="0"/>
    <xf numFmtId="178" fontId="42" fillId="0" borderId="0" applyFont="0" applyFill="0" applyBorder="0" applyAlignment="0" applyProtection="0"/>
    <xf numFmtId="179" fontId="42" fillId="0" borderId="0" applyFont="0" applyFill="0" applyBorder="0" applyAlignment="0" applyProtection="0"/>
    <xf numFmtId="0" fontId="27" fillId="0" borderId="0"/>
    <xf numFmtId="0" fontId="27" fillId="0" borderId="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16" fillId="0" borderId="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3" applyFill="0" applyProtection="0">
      <alignment horizontal="left" vertical="center"/>
    </xf>
    <xf numFmtId="0" fontId="43" fillId="0" borderId="4" applyFill="0" applyProtection="0">
      <alignment horizontal="left" vertical="center"/>
    </xf>
    <xf numFmtId="193" fontId="43" fillId="0" borderId="5" applyFill="0" applyProtection="0">
      <alignment horizontal="right" vertical="center"/>
    </xf>
    <xf numFmtId="0" fontId="1" fillId="0" borderId="0"/>
    <xf numFmtId="0" fontId="27" fillId="0" borderId="0"/>
    <xf numFmtId="0" fontId="27" fillId="0" borderId="0"/>
    <xf numFmtId="0" fontId="43" fillId="0" borderId="5" applyFill="0" applyProtection="0">
      <alignment horizontal="center" vertical="center"/>
    </xf>
    <xf numFmtId="0" fontId="43" fillId="0" borderId="0" applyFont="0" applyFill="0" applyBorder="0" applyAlignment="0" applyProtection="0"/>
    <xf numFmtId="0" fontId="43" fillId="0" borderId="0" applyFont="0" applyFill="0" applyBorder="0" applyAlignment="0" applyProtection="0"/>
    <xf numFmtId="0" fontId="16" fillId="0" borderId="0"/>
    <xf numFmtId="0" fontId="43" fillId="0" borderId="6" applyFill="0" applyProtection="0">
      <alignment vertical="center"/>
    </xf>
    <xf numFmtId="0" fontId="16" fillId="0" borderId="0"/>
    <xf numFmtId="0" fontId="1" fillId="0" borderId="0"/>
    <xf numFmtId="0" fontId="16" fillId="0" borderId="0"/>
    <xf numFmtId="0" fontId="16" fillId="0" borderId="0"/>
    <xf numFmtId="0" fontId="16" fillId="0" borderId="0"/>
    <xf numFmtId="0" fontId="43" fillId="0" borderId="0" applyFont="0" applyFill="0" applyBorder="0" applyAlignment="0" applyProtection="0"/>
    <xf numFmtId="0" fontId="1" fillId="0" borderId="0"/>
    <xf numFmtId="0" fontId="1" fillId="0" borderId="0"/>
    <xf numFmtId="0" fontId="1" fillId="0" borderId="0"/>
    <xf numFmtId="194" fontId="43" fillId="0" borderId="5" applyFill="0" applyProtection="0">
      <alignment horizontal="right" vertical="center"/>
    </xf>
    <xf numFmtId="195" fontId="43" fillId="0" borderId="7" applyFill="0" applyProtection="0">
      <alignment horizontal="right" vertical="center"/>
    </xf>
    <xf numFmtId="0" fontId="43" fillId="0" borderId="0" applyFont="0" applyFill="0" applyBorder="0" applyAlignment="0" applyProtection="0"/>
    <xf numFmtId="0" fontId="43" fillId="0" borderId="0" applyFont="0" applyFill="0" applyBorder="0" applyAlignment="0" applyProtection="0"/>
    <xf numFmtId="0" fontId="43" fillId="0" borderId="4" applyFill="0" applyProtection="0">
      <alignment horizontal="center" vertical="center"/>
    </xf>
    <xf numFmtId="0" fontId="43" fillId="0" borderId="0" applyFont="0" applyFill="0" applyBorder="0" applyAlignment="0" applyProtection="0"/>
    <xf numFmtId="0" fontId="43" fillId="0" borderId="8" applyFill="0" applyProtection="0">
      <alignment horizontal="left" vertical="center"/>
    </xf>
    <xf numFmtId="0" fontId="43" fillId="0" borderId="4" applyFill="0" applyProtection="0">
      <alignment horizontal="left" vertical="center"/>
    </xf>
    <xf numFmtId="0" fontId="27" fillId="0" borderId="0"/>
    <xf numFmtId="0" fontId="1" fillId="0" borderId="0"/>
    <xf numFmtId="0" fontId="27" fillId="0" borderId="0"/>
    <xf numFmtId="0" fontId="43" fillId="0" borderId="0" applyFont="0" applyFill="0" applyBorder="0" applyAlignment="0" applyProtection="0"/>
    <xf numFmtId="0" fontId="44" fillId="0" borderId="0">
      <protection locked="0"/>
    </xf>
    <xf numFmtId="0" fontId="35" fillId="0" borderId="0">
      <alignment vertical="center"/>
    </xf>
    <xf numFmtId="0" fontId="35" fillId="0" borderId="0">
      <alignment vertical="center"/>
    </xf>
    <xf numFmtId="0" fontId="45" fillId="0" borderId="0"/>
    <xf numFmtId="196" fontId="44" fillId="0" borderId="0">
      <protection locked="0"/>
    </xf>
    <xf numFmtId="0" fontId="44" fillId="0" borderId="0">
      <protection locked="0"/>
    </xf>
    <xf numFmtId="0" fontId="44" fillId="0" borderId="0">
      <protection locked="0"/>
    </xf>
    <xf numFmtId="9" fontId="37" fillId="0" borderId="0">
      <alignment vertical="center"/>
    </xf>
    <xf numFmtId="0" fontId="43" fillId="0" borderId="0"/>
    <xf numFmtId="3" fontId="40" fillId="0" borderId="2"/>
    <xf numFmtId="197" fontId="37" fillId="0" borderId="0">
      <alignment vertical="center"/>
    </xf>
    <xf numFmtId="3" fontId="40" fillId="0" borderId="2"/>
    <xf numFmtId="10" fontId="37" fillId="0" borderId="0">
      <alignment vertical="center"/>
    </xf>
    <xf numFmtId="198" fontId="37" fillId="0" borderId="0">
      <alignment vertical="center"/>
    </xf>
    <xf numFmtId="199" fontId="37" fillId="0" borderId="0">
      <alignment vertical="center"/>
    </xf>
    <xf numFmtId="38" fontId="46" fillId="0" borderId="7">
      <alignment horizontal="right" vertical="center"/>
      <protection locked="0"/>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47" fillId="2" borderId="0" applyNumberFormat="0" applyBorder="0" applyAlignment="0" applyProtection="0">
      <alignment vertical="center"/>
    </xf>
    <xf numFmtId="0" fontId="47" fillId="3" borderId="0" applyNumberFormat="0" applyBorder="0" applyAlignment="0" applyProtection="0">
      <alignment vertical="center"/>
    </xf>
    <xf numFmtId="0" fontId="47" fillId="4" borderId="0" applyNumberFormat="0" applyBorder="0" applyAlignment="0" applyProtection="0">
      <alignment vertical="center"/>
    </xf>
    <xf numFmtId="0" fontId="47" fillId="5" borderId="0" applyNumberFormat="0" applyBorder="0" applyAlignment="0" applyProtection="0">
      <alignment vertical="center"/>
    </xf>
    <xf numFmtId="0" fontId="47" fillId="6" borderId="0" applyNumberFormat="0" applyBorder="0" applyAlignment="0" applyProtection="0">
      <alignment vertical="center"/>
    </xf>
    <xf numFmtId="0" fontId="47" fillId="7" borderId="0" applyNumberFormat="0" applyBorder="0" applyAlignment="0" applyProtection="0">
      <alignment vertical="center"/>
    </xf>
    <xf numFmtId="0" fontId="44" fillId="0" borderId="0">
      <protection locked="0"/>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47" fillId="8" borderId="0" applyNumberFormat="0" applyBorder="0" applyAlignment="0" applyProtection="0">
      <alignment vertical="center"/>
    </xf>
    <xf numFmtId="0" fontId="47" fillId="9" borderId="0" applyNumberFormat="0" applyBorder="0" applyAlignment="0" applyProtection="0">
      <alignment vertical="center"/>
    </xf>
    <xf numFmtId="0" fontId="47" fillId="10" borderId="0" applyNumberFormat="0" applyBorder="0" applyAlignment="0" applyProtection="0">
      <alignment vertical="center"/>
    </xf>
    <xf numFmtId="0" fontId="47" fillId="5" borderId="0" applyNumberFormat="0" applyBorder="0" applyAlignment="0" applyProtection="0">
      <alignment vertical="center"/>
    </xf>
    <xf numFmtId="0" fontId="47" fillId="8" borderId="0" applyNumberFormat="0" applyBorder="0" applyAlignment="0" applyProtection="0">
      <alignment vertical="center"/>
    </xf>
    <xf numFmtId="0" fontId="47"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8" fillId="12" borderId="0" applyNumberFormat="0" applyBorder="0" applyAlignment="0" applyProtection="0">
      <alignment vertical="center"/>
    </xf>
    <xf numFmtId="0" fontId="48" fillId="9" borderId="0" applyNumberFormat="0" applyBorder="0" applyAlignment="0" applyProtection="0">
      <alignment vertical="center"/>
    </xf>
    <xf numFmtId="0" fontId="48" fillId="10"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1" fillId="0" borderId="0"/>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3" fillId="0" borderId="4" applyFill="0" applyProtection="0">
      <alignment horizontal="left" vertical="center"/>
    </xf>
    <xf numFmtId="0" fontId="4" fillId="0" borderId="0" applyNumberFormat="0" applyFill="0" applyBorder="0" applyAlignment="0" applyProtection="0">
      <alignment vertical="center"/>
    </xf>
    <xf numFmtId="0" fontId="5" fillId="20" borderId="9" applyNumberFormat="0" applyAlignment="0" applyProtection="0">
      <alignment vertical="center"/>
    </xf>
    <xf numFmtId="2" fontId="6"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200" fontId="49" fillId="0" borderId="0"/>
    <xf numFmtId="200" fontId="49" fillId="0" borderId="0"/>
    <xf numFmtId="200" fontId="49" fillId="0" borderId="0"/>
    <xf numFmtId="200" fontId="49" fillId="0" borderId="0"/>
    <xf numFmtId="200" fontId="49" fillId="0" borderId="0"/>
    <xf numFmtId="200" fontId="49" fillId="0" borderId="0"/>
    <xf numFmtId="200" fontId="49" fillId="0" borderId="0"/>
    <xf numFmtId="200" fontId="49" fillId="0" borderId="0"/>
    <xf numFmtId="200" fontId="49" fillId="0" borderId="0"/>
    <xf numFmtId="200" fontId="49" fillId="0" borderId="0"/>
    <xf numFmtId="200" fontId="49" fillId="0" borderId="0"/>
    <xf numFmtId="178" fontId="1" fillId="0" borderId="0" applyFont="0" applyFill="0" applyBorder="0" applyAlignment="0" applyProtection="0"/>
    <xf numFmtId="177" fontId="9" fillId="0" borderId="2">
      <alignment horizontal="right" vertical="center" shrinkToFit="1"/>
    </xf>
    <xf numFmtId="41" fontId="50" fillId="0" borderId="7">
      <alignment horizontal="center" vertical="center"/>
    </xf>
    <xf numFmtId="0" fontId="10" fillId="3" borderId="0" applyNumberFormat="0" applyBorder="0" applyAlignment="0" applyProtection="0">
      <alignment vertical="center"/>
    </xf>
    <xf numFmtId="0" fontId="6" fillId="0" borderId="0" applyFont="0" applyFill="0" applyBorder="0" applyAlignment="0" applyProtection="0"/>
    <xf numFmtId="0" fontId="51" fillId="0" borderId="0">
      <alignment vertical="center"/>
    </xf>
    <xf numFmtId="3" fontId="52" fillId="0" borderId="10">
      <alignment horizontal="center"/>
    </xf>
    <xf numFmtId="0" fontId="53" fillId="0" borderId="7">
      <alignment horizontal="center" vertical="center"/>
    </xf>
    <xf numFmtId="0" fontId="54" fillId="21" borderId="0">
      <alignment horizontal="left"/>
    </xf>
    <xf numFmtId="0" fontId="6" fillId="0" borderId="0" applyFont="0" applyFill="0" applyBorder="0" applyAlignment="0" applyProtection="0"/>
    <xf numFmtId="0" fontId="55" fillId="0" borderId="0" applyNumberFormat="0" applyFill="0" applyBorder="0" applyAlignment="0" applyProtection="0">
      <alignment vertical="top"/>
      <protection locked="0"/>
    </xf>
    <xf numFmtId="0" fontId="27" fillId="0" borderId="0" applyFont="0" applyFill="0" applyBorder="0" applyAlignment="0" applyProtection="0"/>
    <xf numFmtId="0" fontId="27" fillId="0" borderId="0" applyFont="0" applyFill="0" applyBorder="0" applyAlignment="0" applyProtection="0"/>
    <xf numFmtId="0" fontId="9" fillId="22" borderId="11" applyNumberFormat="0" applyFont="0" applyAlignment="0" applyProtection="0">
      <alignment vertical="center"/>
    </xf>
    <xf numFmtId="0" fontId="27" fillId="0" borderId="0" applyFont="0" applyFill="0" applyBorder="0" applyAlignment="0" applyProtection="0"/>
    <xf numFmtId="0" fontId="27" fillId="0" borderId="0" applyFont="0" applyFill="0" applyBorder="0" applyAlignment="0" applyProtection="0"/>
    <xf numFmtId="9" fontId="9" fillId="23" borderId="0" applyFill="0" applyBorder="0" applyProtection="0">
      <alignment horizontal="right"/>
    </xf>
    <xf numFmtId="10" fontId="9" fillId="0" borderId="0" applyFill="0" applyBorder="0" applyProtection="0">
      <alignment horizontal="right"/>
    </xf>
    <xf numFmtId="9" fontId="9" fillId="0" borderId="0" applyFont="0" applyFill="0" applyBorder="0" applyAlignment="0" applyProtection="0"/>
    <xf numFmtId="0" fontId="12" fillId="24" borderId="0" applyNumberFormat="0" applyBorder="0" applyAlignment="0" applyProtection="0">
      <alignment vertical="center"/>
    </xf>
    <xf numFmtId="0" fontId="13" fillId="0" borderId="0"/>
    <xf numFmtId="0" fontId="56" fillId="0" borderId="0"/>
    <xf numFmtId="193" fontId="57" fillId="0" borderId="7">
      <alignment vertical="center"/>
    </xf>
    <xf numFmtId="0" fontId="14" fillId="0" borderId="0" applyNumberFormat="0" applyFill="0" applyBorder="0" applyAlignment="0" applyProtection="0">
      <alignment vertical="center"/>
    </xf>
    <xf numFmtId="0" fontId="15" fillId="25" borderId="12" applyNumberFormat="0" applyAlignment="0" applyProtection="0">
      <alignment vertical="center"/>
    </xf>
    <xf numFmtId="201" fontId="43" fillId="0" borderId="5" applyFill="0" applyProtection="0">
      <alignment horizontal="center" vertical="center"/>
    </xf>
    <xf numFmtId="0" fontId="53" fillId="0" borderId="7">
      <alignment horizontal="center" vertical="center"/>
    </xf>
    <xf numFmtId="194" fontId="43" fillId="0" borderId="5" applyFill="0" applyProtection="0">
      <alignment horizontal="center" vertical="center"/>
    </xf>
    <xf numFmtId="0" fontId="58" fillId="0" borderId="0">
      <alignment vertical="center"/>
    </xf>
    <xf numFmtId="41" fontId="9" fillId="0" borderId="0" applyFont="0" applyFill="0" applyBorder="0" applyAlignment="0" applyProtection="0"/>
    <xf numFmtId="41" fontId="9" fillId="0" borderId="0" applyFont="0" applyFill="0" applyBorder="0" applyAlignment="0" applyProtection="0"/>
    <xf numFmtId="213" fontId="11" fillId="0" borderId="0" applyFont="0" applyFill="0" applyBorder="0" applyAlignment="0" applyProtection="0"/>
    <xf numFmtId="41" fontId="9" fillId="0" borderId="0" applyFont="0" applyFill="0" applyBorder="0" applyAlignment="0" applyProtection="0"/>
    <xf numFmtId="41" fontId="11" fillId="0" borderId="0" applyFont="0" applyFill="0" applyBorder="0" applyAlignment="0" applyProtection="0">
      <alignment vertical="center"/>
    </xf>
    <xf numFmtId="41" fontId="11"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202" fontId="1" fillId="0" borderId="0" applyFont="0" applyFill="0" applyBorder="0" applyAlignment="0" applyProtection="0"/>
    <xf numFmtId="0" fontId="16" fillId="0" borderId="0"/>
    <xf numFmtId="0" fontId="16" fillId="0" borderId="0"/>
    <xf numFmtId="0" fontId="1" fillId="0" borderId="0"/>
    <xf numFmtId="0" fontId="17" fillId="0" borderId="13"/>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43" fillId="0" borderId="16" applyFill="0" applyProtection="0">
      <alignment vertical="center"/>
    </xf>
    <xf numFmtId="0" fontId="20" fillId="7" borderId="9" applyNumberFormat="0" applyAlignment="0" applyProtection="0">
      <alignment vertical="center"/>
    </xf>
    <xf numFmtId="4" fontId="6" fillId="0" borderId="0" applyFont="0" applyFill="0" applyBorder="0" applyAlignment="0" applyProtection="0"/>
    <xf numFmtId="3" fontId="6" fillId="0" borderId="0" applyFont="0" applyFill="0" applyBorder="0" applyAlignment="0" applyProtection="0"/>
    <xf numFmtId="0" fontId="21" fillId="0" borderId="0" applyNumberFormat="0" applyFill="0" applyBorder="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4" fillId="0" borderId="0" applyNumberFormat="0" applyFill="0" applyBorder="0" applyAlignment="0" applyProtection="0">
      <alignment vertical="center"/>
    </xf>
    <xf numFmtId="0" fontId="1" fillId="0" borderId="2">
      <alignment horizontal="distributed" vertical="center"/>
    </xf>
    <xf numFmtId="0" fontId="1" fillId="0" borderId="20">
      <alignment horizontal="distributed" vertical="top"/>
    </xf>
    <xf numFmtId="0" fontId="1" fillId="0" borderId="21">
      <alignment horizontal="distributed"/>
    </xf>
    <xf numFmtId="178" fontId="59" fillId="0" borderId="0">
      <alignment vertical="center"/>
    </xf>
    <xf numFmtId="0" fontId="25" fillId="4" borderId="0" applyNumberFormat="0" applyBorder="0" applyAlignment="0" applyProtection="0">
      <alignment vertical="center"/>
    </xf>
    <xf numFmtId="0" fontId="1" fillId="0" borderId="0"/>
    <xf numFmtId="0" fontId="26" fillId="20" borderId="22" applyNumberFormat="0" applyAlignment="0" applyProtection="0">
      <alignment vertical="center"/>
    </xf>
    <xf numFmtId="0" fontId="53" fillId="0" borderId="7" applyFill="0" applyProtection="0">
      <alignment horizontal="center" vertical="center"/>
    </xf>
    <xf numFmtId="178" fontId="1" fillId="0" borderId="2">
      <alignment horizontal="center" vertical="center"/>
    </xf>
    <xf numFmtId="178" fontId="1" fillId="0" borderId="0" applyFont="0" applyFill="0" applyBorder="0" applyAlignment="0" applyProtection="0"/>
    <xf numFmtId="181" fontId="9" fillId="23" borderId="0" applyFill="0" applyBorder="0" applyProtection="0">
      <alignment horizontal="right"/>
    </xf>
    <xf numFmtId="0" fontId="35" fillId="0" borderId="0"/>
    <xf numFmtId="179" fontId="1" fillId="0" borderId="0" applyFont="0" applyFill="0" applyBorder="0" applyAlignment="0" applyProtection="0"/>
    <xf numFmtId="42" fontId="11" fillId="0" borderId="0" applyFont="0" applyFill="0" applyBorder="0" applyAlignment="0" applyProtection="0"/>
    <xf numFmtId="42" fontId="11" fillId="0" borderId="0" applyFont="0" applyFill="0" applyBorder="0" applyAlignment="0" applyProtection="0">
      <alignment vertical="center"/>
    </xf>
    <xf numFmtId="10" fontId="6" fillId="0" borderId="0" applyFont="0" applyFill="0" applyBorder="0" applyAlignment="0" applyProtection="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xf numFmtId="0" fontId="101" fillId="0" borderId="0">
      <alignment vertical="center"/>
    </xf>
    <xf numFmtId="0" fontId="101" fillId="0" borderId="0">
      <alignment vertical="center"/>
    </xf>
    <xf numFmtId="0" fontId="101" fillId="0" borderId="0">
      <alignment vertical="center"/>
    </xf>
    <xf numFmtId="0" fontId="101" fillId="0" borderId="0">
      <alignment vertical="center"/>
    </xf>
    <xf numFmtId="0" fontId="11" fillId="0" borderId="0"/>
    <xf numFmtId="0" fontId="11" fillId="0" borderId="0">
      <alignment vertical="center"/>
    </xf>
    <xf numFmtId="0" fontId="11" fillId="0" borderId="0"/>
    <xf numFmtId="0" fontId="1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 fillId="0" borderId="7">
      <alignment vertical="center" wrapText="1"/>
    </xf>
    <xf numFmtId="0" fontId="6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43" fillId="0" borderId="7">
      <alignment horizontal="center" vertical="center" wrapText="1"/>
    </xf>
    <xf numFmtId="0" fontId="6" fillId="0" borderId="23" applyNumberFormat="0" applyFont="0" applyFill="0" applyAlignment="0" applyProtection="0"/>
    <xf numFmtId="187" fontId="6" fillId="0" borderId="0" applyFont="0" applyFill="0" applyBorder="0" applyAlignment="0" applyProtection="0"/>
    <xf numFmtId="186" fontId="6" fillId="0" borderId="0" applyFont="0" applyFill="0" applyBorder="0" applyAlignment="0" applyProtection="0"/>
    <xf numFmtId="0" fontId="9" fillId="0" borderId="7" applyProtection="0">
      <alignment horizontal="left" vertical="center" wrapText="1"/>
    </xf>
    <xf numFmtId="0" fontId="61" fillId="0" borderId="24" applyBorder="0"/>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8" fillId="19" borderId="0" applyNumberFormat="0" applyBorder="0" applyAlignment="0" applyProtection="0">
      <alignment vertical="center"/>
    </xf>
    <xf numFmtId="191" fontId="62" fillId="0" borderId="0" applyFont="0" applyFill="0" applyBorder="0" applyAlignment="0" applyProtection="0"/>
    <xf numFmtId="191" fontId="63" fillId="0" borderId="0" applyFont="0" applyFill="0" applyBorder="0" applyAlignment="0" applyProtection="0"/>
    <xf numFmtId="0" fontId="62" fillId="0" borderId="0" applyFont="0" applyFill="0" applyBorder="0" applyAlignment="0" applyProtection="0"/>
    <xf numFmtId="0" fontId="63" fillId="0" borderId="0" applyFont="0" applyFill="0" applyBorder="0" applyAlignment="0" applyProtection="0"/>
    <xf numFmtId="0" fontId="62" fillId="0" borderId="0" applyFont="0" applyFill="0" applyBorder="0" applyAlignment="0" applyProtection="0"/>
    <xf numFmtId="192" fontId="62" fillId="0" borderId="0" applyFont="0" applyFill="0" applyBorder="0" applyAlignment="0" applyProtection="0"/>
    <xf numFmtId="192" fontId="63" fillId="0" borderId="0" applyFont="0" applyFill="0" applyBorder="0" applyAlignment="0" applyProtection="0"/>
    <xf numFmtId="0" fontId="62" fillId="0" borderId="0" applyFont="0" applyFill="0" applyBorder="0" applyAlignment="0" applyProtection="0"/>
    <xf numFmtId="0" fontId="63" fillId="0" borderId="0" applyFont="0" applyFill="0" applyBorder="0" applyAlignment="0" applyProtection="0"/>
    <xf numFmtId="0" fontId="62" fillId="0" borderId="0" applyFont="0" applyFill="0" applyBorder="0" applyAlignment="0" applyProtection="0"/>
    <xf numFmtId="203" fontId="44" fillId="0" borderId="0">
      <protection locked="0"/>
    </xf>
    <xf numFmtId="0" fontId="52" fillId="0" borderId="0"/>
    <xf numFmtId="3" fontId="64" fillId="0" borderId="0" applyNumberFormat="0" applyFill="0" applyBorder="0" applyAlignment="0" applyProtection="0"/>
    <xf numFmtId="3" fontId="65" fillId="0" borderId="0" applyNumberFormat="0" applyFill="0" applyBorder="0" applyAlignment="0" applyProtection="0"/>
    <xf numFmtId="178" fontId="62" fillId="0" borderId="0" applyFont="0" applyFill="0" applyBorder="0" applyAlignment="0" applyProtection="0"/>
    <xf numFmtId="178" fontId="63" fillId="0" borderId="0" applyFont="0" applyFill="0" applyBorder="0" applyAlignment="0" applyProtection="0"/>
    <xf numFmtId="0" fontId="62" fillId="0" borderId="0" applyFont="0" applyFill="0" applyBorder="0" applyAlignment="0" applyProtection="0"/>
    <xf numFmtId="0" fontId="63" fillId="0" borderId="0" applyFont="0" applyFill="0" applyBorder="0" applyAlignment="0" applyProtection="0"/>
    <xf numFmtId="0" fontId="11" fillId="0" borderId="0" applyFont="0" applyFill="0" applyBorder="0" applyAlignment="0" applyProtection="0"/>
    <xf numFmtId="179" fontId="62" fillId="0" borderId="0" applyFont="0" applyFill="0" applyBorder="0" applyAlignment="0" applyProtection="0"/>
    <xf numFmtId="179" fontId="63" fillId="0" borderId="0" applyFont="0" applyFill="0" applyBorder="0" applyAlignment="0" applyProtection="0"/>
    <xf numFmtId="179" fontId="62" fillId="0" borderId="0" applyFont="0" applyFill="0" applyBorder="0" applyAlignment="0" applyProtection="0"/>
    <xf numFmtId="0" fontId="66" fillId="0" borderId="0" applyFont="0" applyFill="0" applyBorder="0" applyAlignment="0" applyProtection="0"/>
    <xf numFmtId="0" fontId="43" fillId="0" borderId="0" applyFont="0" applyFill="0" applyBorder="0" applyAlignment="0" applyProtection="0"/>
    <xf numFmtId="4" fontId="44" fillId="0" borderId="0">
      <protection locked="0"/>
    </xf>
    <xf numFmtId="204" fontId="44" fillId="0" borderId="0">
      <protection locked="0"/>
    </xf>
    <xf numFmtId="0" fontId="11" fillId="0" borderId="0" applyFont="0" applyFill="0" applyBorder="0" applyAlignment="0" applyProtection="0"/>
    <xf numFmtId="0" fontId="67" fillId="3" borderId="0" applyNumberFormat="0" applyBorder="0" applyAlignment="0" applyProtection="0">
      <alignment vertical="center"/>
    </xf>
    <xf numFmtId="0" fontId="68" fillId="0" borderId="0" applyNumberFormat="0" applyFill="0" applyBorder="0" applyAlignment="0"/>
    <xf numFmtId="0" fontId="62" fillId="0" borderId="0"/>
    <xf numFmtId="0" fontId="63" fillId="0" borderId="0"/>
    <xf numFmtId="0" fontId="62" fillId="0" borderId="0"/>
    <xf numFmtId="0" fontId="69" fillId="0" borderId="0"/>
    <xf numFmtId="0" fontId="69" fillId="0" borderId="0"/>
    <xf numFmtId="0" fontId="63" fillId="0" borderId="0"/>
    <xf numFmtId="49" fontId="62" fillId="0" borderId="0" applyBorder="0"/>
    <xf numFmtId="0" fontId="63" fillId="0" borderId="0"/>
    <xf numFmtId="0" fontId="62" fillId="0" borderId="0"/>
    <xf numFmtId="0" fontId="63" fillId="0" borderId="0"/>
    <xf numFmtId="0" fontId="62" fillId="0" borderId="0"/>
    <xf numFmtId="0" fontId="63" fillId="0" borderId="0"/>
    <xf numFmtId="0" fontId="62" fillId="0" borderId="0"/>
    <xf numFmtId="0" fontId="11" fillId="0" borderId="0" applyFill="0" applyBorder="0" applyAlignment="0"/>
    <xf numFmtId="0" fontId="70" fillId="20" borderId="9" applyNumberFormat="0" applyAlignment="0" applyProtection="0">
      <alignment vertical="center"/>
    </xf>
    <xf numFmtId="0" fontId="27" fillId="0" borderId="0"/>
    <xf numFmtId="0" fontId="71" fillId="25" borderId="12" applyNumberFormat="0" applyAlignment="0" applyProtection="0">
      <alignment vertical="center"/>
    </xf>
    <xf numFmtId="0" fontId="44" fillId="0" borderId="23">
      <protection locked="0"/>
    </xf>
    <xf numFmtId="4" fontId="44" fillId="0" borderId="0">
      <protection locked="0"/>
    </xf>
    <xf numFmtId="41" fontId="72" fillId="0" borderId="0" applyFont="0" applyFill="0" applyBorder="0" applyAlignment="0" applyProtection="0"/>
    <xf numFmtId="183" fontId="28" fillId="0" borderId="0"/>
    <xf numFmtId="179" fontId="27" fillId="0" borderId="0" applyFont="0" applyFill="0" applyBorder="0" applyAlignment="0" applyProtection="0"/>
    <xf numFmtId="0" fontId="43" fillId="0" borderId="0" applyFont="0" applyFill="0" applyBorder="0" applyAlignment="0" applyProtection="0"/>
    <xf numFmtId="0" fontId="44" fillId="0" borderId="0">
      <protection locked="0"/>
    </xf>
    <xf numFmtId="0" fontId="52" fillId="0" borderId="0" applyFont="0" applyFill="0" applyBorder="0" applyAlignment="0" applyProtection="0"/>
    <xf numFmtId="205" fontId="52" fillId="0" borderId="0" applyFont="0" applyFill="0" applyBorder="0" applyAlignment="0" applyProtection="0"/>
    <xf numFmtId="0" fontId="72" fillId="0" borderId="0" applyFont="0" applyFill="0" applyBorder="0" applyAlignment="0" applyProtection="0"/>
    <xf numFmtId="206" fontId="1" fillId="0" borderId="2" applyFill="0" applyBorder="0" applyAlignment="0"/>
    <xf numFmtId="180" fontId="27" fillId="0" borderId="0" applyFont="0" applyFill="0" applyBorder="0" applyAlignment="0" applyProtection="0"/>
    <xf numFmtId="184" fontId="27" fillId="0" borderId="0"/>
    <xf numFmtId="15" fontId="52" fillId="0" borderId="0" applyFont="0" applyFill="0" applyBorder="0" applyAlignment="0" applyProtection="0">
      <alignment horizontal="left"/>
    </xf>
    <xf numFmtId="0" fontId="73" fillId="0" borderId="0" applyFont="0" applyFill="0" applyBorder="0" applyProtection="0">
      <alignment horizontal="left"/>
    </xf>
    <xf numFmtId="207" fontId="74" fillId="0" borderId="0" applyFont="0" applyFill="0" applyBorder="0" applyAlignment="0" applyProtection="0">
      <protection locked="0"/>
    </xf>
    <xf numFmtId="39" fontId="16" fillId="0" borderId="0" applyFont="0" applyFill="0" applyBorder="0" applyAlignment="0" applyProtection="0"/>
    <xf numFmtId="208" fontId="75" fillId="0" borderId="0" applyFont="0" applyFill="0" applyBorder="0" applyAlignment="0"/>
    <xf numFmtId="185" fontId="27" fillId="0" borderId="0"/>
    <xf numFmtId="209" fontId="44" fillId="0" borderId="0">
      <protection locked="0"/>
    </xf>
    <xf numFmtId="210" fontId="44" fillId="0" borderId="0">
      <protection locked="0"/>
    </xf>
    <xf numFmtId="0" fontId="76" fillId="0" borderId="0" applyNumberFormat="0" applyFill="0" applyBorder="0" applyAlignment="0" applyProtection="0">
      <alignment vertical="center"/>
    </xf>
    <xf numFmtId="0" fontId="77" fillId="0" borderId="0" applyNumberFormat="0" applyFont="0" applyFill="0" applyBorder="0" applyAlignment="0" applyProtection="0"/>
    <xf numFmtId="0" fontId="77" fillId="0" borderId="0" applyNumberFormat="0" applyFont="0" applyFill="0" applyBorder="0" applyAlignment="0" applyProtection="0"/>
    <xf numFmtId="0" fontId="77" fillId="0" borderId="0" applyNumberFormat="0" applyFont="0" applyFill="0" applyBorder="0" applyAlignment="0" applyProtection="0"/>
    <xf numFmtId="0" fontId="77" fillId="0" borderId="0" applyNumberFormat="0" applyFont="0" applyFill="0" applyBorder="0" applyAlignment="0" applyProtection="0"/>
    <xf numFmtId="0" fontId="77" fillId="0" borderId="0" applyNumberFormat="0" applyFont="0" applyFill="0" applyBorder="0" applyAlignment="0" applyProtection="0"/>
    <xf numFmtId="0" fontId="77" fillId="0" borderId="0" applyNumberFormat="0" applyFont="0" applyFill="0" applyBorder="0" applyAlignment="0" applyProtection="0"/>
    <xf numFmtId="0" fontId="77" fillId="0" borderId="0" applyNumberFormat="0" applyFont="0" applyFill="0" applyBorder="0" applyAlignment="0" applyProtection="0"/>
    <xf numFmtId="2" fontId="72" fillId="0" borderId="0" applyFill="0" applyBorder="0" applyAlignment="0" applyProtection="0"/>
    <xf numFmtId="0" fontId="78" fillId="4" borderId="0" applyNumberFormat="0" applyBorder="0" applyAlignment="0" applyProtection="0">
      <alignment vertical="center"/>
    </xf>
    <xf numFmtId="38" fontId="29" fillId="23" borderId="0" applyNumberFormat="0" applyBorder="0" applyAlignment="0" applyProtection="0"/>
    <xf numFmtId="0" fontId="30" fillId="0" borderId="0">
      <alignment horizontal="left"/>
    </xf>
    <xf numFmtId="0" fontId="31" fillId="0" borderId="25" applyNumberFormat="0" applyAlignment="0" applyProtection="0">
      <alignment horizontal="left" vertical="center"/>
    </xf>
    <xf numFmtId="0" fontId="31" fillId="0" borderId="26">
      <alignment horizontal="left" vertical="center"/>
    </xf>
    <xf numFmtId="0" fontId="79" fillId="0" borderId="17" applyNumberFormat="0" applyFill="0" applyAlignment="0" applyProtection="0">
      <alignment vertical="center"/>
    </xf>
    <xf numFmtId="0" fontId="80" fillId="0" borderId="18" applyNumberFormat="0" applyFill="0" applyAlignment="0" applyProtection="0">
      <alignment vertical="center"/>
    </xf>
    <xf numFmtId="0" fontId="81" fillId="0" borderId="19" applyNumberFormat="0" applyFill="0" applyAlignment="0" applyProtection="0">
      <alignment vertical="center"/>
    </xf>
    <xf numFmtId="0" fontId="81" fillId="0" borderId="0" applyNumberFormat="0" applyFill="0" applyBorder="0" applyAlignment="0" applyProtection="0">
      <alignment vertical="center"/>
    </xf>
    <xf numFmtId="0" fontId="82" fillId="0" borderId="0" applyNumberFormat="0" applyFill="0" applyBorder="0" applyAlignment="0" applyProtection="0"/>
    <xf numFmtId="0" fontId="31" fillId="0" borderId="0" applyNumberFormat="0" applyFill="0" applyBorder="0" applyAlignment="0" applyProtection="0"/>
    <xf numFmtId="0" fontId="83" fillId="0" borderId="0" applyNumberFormat="0" applyFill="0" applyBorder="0" applyAlignment="0" applyProtection="0"/>
    <xf numFmtId="37" fontId="84" fillId="0" borderId="0" applyFill="0" applyBorder="0" applyAlignment="0">
      <protection locked="0"/>
    </xf>
    <xf numFmtId="197" fontId="84" fillId="0" borderId="27" applyFill="0" applyBorder="0" applyAlignment="0">
      <alignment horizontal="center"/>
      <protection locked="0"/>
    </xf>
    <xf numFmtId="10" fontId="29" fillId="23" borderId="2" applyNumberFormat="0" applyBorder="0" applyAlignment="0" applyProtection="0"/>
    <xf numFmtId="207" fontId="84" fillId="0" borderId="0" applyFill="0" applyBorder="0" applyAlignment="0">
      <protection locked="0"/>
    </xf>
    <xf numFmtId="208" fontId="84" fillId="0" borderId="0" applyFill="0" applyBorder="0" applyAlignment="0" applyProtection="0">
      <protection locked="0"/>
    </xf>
    <xf numFmtId="0" fontId="85" fillId="0" borderId="14" applyNumberFormat="0" applyFill="0" applyAlignment="0" applyProtection="0">
      <alignment vertical="center"/>
    </xf>
    <xf numFmtId="0" fontId="27" fillId="0" borderId="0" applyFont="0" applyFill="0" applyBorder="0" applyAlignment="0" applyProtection="0"/>
    <xf numFmtId="0" fontId="27" fillId="0" borderId="0" applyFont="0" applyFill="0" applyBorder="0" applyAlignment="0" applyProtection="0"/>
    <xf numFmtId="0" fontId="32" fillId="0" borderId="28"/>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86" fillId="24" borderId="0" applyNumberFormat="0" applyBorder="0" applyAlignment="0" applyProtection="0">
      <alignment vertical="center"/>
    </xf>
    <xf numFmtId="37" fontId="87" fillId="0" borderId="0"/>
    <xf numFmtId="0" fontId="1" fillId="0" borderId="0"/>
    <xf numFmtId="182" fontId="33"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88" fillId="0" borderId="0" applyFill="0" applyBorder="0" applyAlignment="0"/>
    <xf numFmtId="0" fontId="27" fillId="0" borderId="0"/>
    <xf numFmtId="0" fontId="47" fillId="22" borderId="11" applyNumberFormat="0" applyFont="0" applyAlignment="0" applyProtection="0">
      <alignment vertical="center"/>
    </xf>
    <xf numFmtId="0" fontId="27" fillId="0" borderId="0"/>
    <xf numFmtId="0" fontId="89" fillId="20" borderId="22" applyNumberFormat="0" applyAlignment="0" applyProtection="0">
      <alignment vertical="center"/>
    </xf>
    <xf numFmtId="0" fontId="44" fillId="0" borderId="0">
      <protection locked="0"/>
    </xf>
    <xf numFmtId="211" fontId="27" fillId="0" borderId="29" applyFont="0" applyFill="0" applyBorder="0" applyAlignment="0" applyProtection="0">
      <alignment horizontal="right"/>
    </xf>
    <xf numFmtId="0" fontId="73" fillId="0" borderId="0" applyFont="0" applyFill="0" applyBorder="0" applyAlignment="0" applyProtection="0"/>
    <xf numFmtId="0" fontId="73" fillId="0" borderId="0" applyFont="0" applyFill="0" applyBorder="0" applyAlignment="0" applyProtection="0"/>
    <xf numFmtId="10" fontId="27" fillId="0" borderId="0" applyFont="0" applyFill="0" applyBorder="0" applyAlignment="0" applyProtection="0"/>
    <xf numFmtId="0" fontId="27" fillId="0" borderId="0" applyFont="0" applyFill="0" applyBorder="0" applyAlignment="0" applyProtection="0"/>
    <xf numFmtId="212" fontId="27" fillId="0" borderId="0" applyFont="0" applyFill="0" applyBorder="0" applyAlignment="0" applyProtection="0"/>
    <xf numFmtId="9" fontId="27" fillId="0" borderId="0" applyFont="0" applyFill="0" applyBorder="0" applyAlignment="0" applyProtection="0"/>
    <xf numFmtId="0" fontId="90" fillId="26" borderId="0" applyNumberFormat="0">
      <alignment vertical="center"/>
    </xf>
    <xf numFmtId="3" fontId="91" fillId="0" borderId="0" applyFill="0" applyBorder="0" applyAlignment="0" applyProtection="0"/>
    <xf numFmtId="3" fontId="72" fillId="0" borderId="0" applyFill="0" applyBorder="0" applyAlignment="0" applyProtection="0"/>
    <xf numFmtId="3" fontId="91" fillId="0" borderId="0" applyFill="0" applyBorder="0" applyAlignment="0" applyProtection="0"/>
    <xf numFmtId="38" fontId="52" fillId="27" borderId="0" applyNumberFormat="0" applyFont="0" applyBorder="0" applyAlignment="0" applyProtection="0"/>
    <xf numFmtId="0" fontId="52" fillId="0" borderId="0"/>
    <xf numFmtId="0" fontId="92" fillId="0" borderId="0">
      <alignment horizontal="center" vertical="center"/>
    </xf>
    <xf numFmtId="0" fontId="93" fillId="0" borderId="0"/>
    <xf numFmtId="0" fontId="32" fillId="0" borderId="0"/>
    <xf numFmtId="38" fontId="94" fillId="0" borderId="0" applyFill="0" applyBorder="0" applyAlignment="0" applyProtection="0"/>
    <xf numFmtId="0" fontId="27" fillId="0" borderId="0" applyFill="0" applyBorder="0" applyAlignment="0" applyProtection="0"/>
    <xf numFmtId="0" fontId="73" fillId="0" borderId="0" applyFont="0" applyFill="0" applyBorder="0" applyAlignment="0" applyProtection="0"/>
    <xf numFmtId="0" fontId="73" fillId="0" borderId="0" applyFont="0" applyFill="0" applyBorder="0" applyAlignment="0" applyProtection="0"/>
    <xf numFmtId="0" fontId="73" fillId="0" borderId="0" applyFont="0" applyFill="0" applyBorder="0" applyAlignment="0" applyProtection="0">
      <alignment horizontal="left"/>
    </xf>
    <xf numFmtId="0" fontId="95" fillId="26" borderId="0">
      <alignment horizontal="centerContinuous"/>
    </xf>
    <xf numFmtId="0" fontId="34" fillId="0" borderId="0" applyFill="0" applyBorder="0" applyProtection="0">
      <alignment horizontal="centerContinuous" vertical="center"/>
    </xf>
    <xf numFmtId="0" fontId="35" fillId="23" borderId="0" applyFill="0" applyBorder="0" applyProtection="0">
      <alignment horizontal="center" vertical="center"/>
    </xf>
    <xf numFmtId="0" fontId="96" fillId="26" borderId="26">
      <alignment vertical="center"/>
    </xf>
    <xf numFmtId="0" fontId="97" fillId="0" borderId="0"/>
    <xf numFmtId="38" fontId="52" fillId="0" borderId="30" applyNumberFormat="0" applyFont="0" applyFill="0" applyAlignment="0" applyProtection="0"/>
    <xf numFmtId="10" fontId="98" fillId="0" borderId="31" applyNumberFormat="0" applyFont="0" applyFill="0" applyAlignment="0" applyProtection="0"/>
    <xf numFmtId="0" fontId="99" fillId="0" borderId="0" applyNumberFormat="0" applyFill="0" applyBorder="0" applyAlignment="0" applyProtection="0">
      <alignment vertical="center"/>
    </xf>
    <xf numFmtId="0" fontId="27" fillId="0" borderId="26" applyFont="0" applyFill="0" applyBorder="0" applyAlignment="0" applyProtection="0"/>
    <xf numFmtId="0" fontId="108" fillId="0" borderId="0" applyNumberFormat="0" applyFill="0" applyBorder="0" applyAlignment="0" applyProtection="0">
      <alignment vertical="top"/>
      <protection locked="0"/>
    </xf>
  </cellStyleXfs>
  <cellXfs count="58">
    <xf numFmtId="0" fontId="0" fillId="0" borderId="0" xfId="0">
      <alignment vertical="center"/>
    </xf>
    <xf numFmtId="0" fontId="102" fillId="0" borderId="0" xfId="0" applyFont="1">
      <alignment vertical="center"/>
    </xf>
    <xf numFmtId="0" fontId="102" fillId="0" borderId="0" xfId="0" applyFont="1" applyAlignment="1">
      <alignment horizontal="center" vertical="center"/>
    </xf>
    <xf numFmtId="41" fontId="103" fillId="23" borderId="32" xfId="167" applyFont="1" applyFill="1" applyBorder="1" applyAlignment="1" applyProtection="1">
      <alignment horizontal="center" vertical="center" shrinkToFit="1"/>
    </xf>
    <xf numFmtId="0" fontId="103" fillId="0" borderId="0" xfId="0" applyFont="1" applyAlignment="1">
      <alignment horizontal="center" vertical="center"/>
    </xf>
    <xf numFmtId="0" fontId="103" fillId="0" borderId="0" xfId="0" applyFont="1">
      <alignment vertical="center"/>
    </xf>
    <xf numFmtId="41" fontId="103" fillId="0" borderId="32" xfId="167" applyFont="1" applyFill="1" applyBorder="1" applyAlignment="1" applyProtection="1">
      <alignment horizontal="center" vertical="center" shrinkToFit="1"/>
    </xf>
    <xf numFmtId="0" fontId="103" fillId="0" borderId="33" xfId="0" applyFont="1" applyFill="1" applyBorder="1" applyAlignment="1">
      <alignment horizontal="center" vertical="center"/>
    </xf>
    <xf numFmtId="0" fontId="103" fillId="0" borderId="34" xfId="0" applyFont="1" applyFill="1" applyBorder="1" applyAlignment="1">
      <alignment horizontal="center" vertical="center"/>
    </xf>
    <xf numFmtId="41" fontId="103" fillId="23" borderId="32" xfId="167" applyFont="1" applyFill="1" applyBorder="1" applyAlignment="1">
      <alignment vertical="center"/>
    </xf>
    <xf numFmtId="0" fontId="103" fillId="23" borderId="32" xfId="0" applyFont="1" applyFill="1" applyBorder="1" applyAlignment="1">
      <alignment horizontal="center" vertical="center"/>
    </xf>
    <xf numFmtId="0" fontId="102" fillId="0" borderId="0" xfId="0" applyFont="1" applyBorder="1">
      <alignment vertical="center"/>
    </xf>
    <xf numFmtId="0" fontId="103" fillId="23" borderId="36" xfId="0" applyFont="1" applyFill="1" applyBorder="1" applyAlignment="1">
      <alignment horizontal="center" vertical="center" shrinkToFit="1"/>
    </xf>
    <xf numFmtId="0" fontId="103" fillId="23" borderId="37" xfId="0" applyFont="1" applyFill="1" applyBorder="1" applyAlignment="1">
      <alignment horizontal="center" vertical="center" shrinkToFit="1"/>
    </xf>
    <xf numFmtId="176" fontId="103" fillId="23" borderId="32" xfId="0" applyNumberFormat="1" applyFont="1" applyFill="1" applyBorder="1" applyAlignment="1">
      <alignment horizontal="center" vertical="center" shrinkToFit="1"/>
    </xf>
    <xf numFmtId="0" fontId="103" fillId="0" borderId="35" xfId="167" applyNumberFormat="1" applyFont="1" applyFill="1" applyBorder="1" applyAlignment="1" applyProtection="1">
      <alignment horizontal="center" vertical="center" shrinkToFit="1"/>
    </xf>
    <xf numFmtId="0" fontId="103" fillId="0" borderId="32" xfId="167" applyNumberFormat="1" applyFont="1" applyFill="1" applyBorder="1" applyAlignment="1" applyProtection="1">
      <alignment horizontal="center" vertical="center" shrinkToFit="1"/>
    </xf>
    <xf numFmtId="41" fontId="103" fillId="23" borderId="39" xfId="167" applyFont="1" applyFill="1" applyBorder="1" applyAlignment="1" applyProtection="1">
      <alignment horizontal="center" vertical="center" shrinkToFit="1"/>
    </xf>
    <xf numFmtId="0" fontId="103" fillId="0" borderId="39" xfId="167" applyNumberFormat="1" applyFont="1" applyFill="1" applyBorder="1" applyAlignment="1" applyProtection="1">
      <alignment horizontal="center" vertical="center" shrinkToFit="1"/>
    </xf>
    <xf numFmtId="0" fontId="103" fillId="23" borderId="41" xfId="0" applyFont="1" applyFill="1" applyBorder="1" applyAlignment="1">
      <alignment horizontal="center" vertical="center" shrinkToFit="1"/>
    </xf>
    <xf numFmtId="41" fontId="103" fillId="23" borderId="39" xfId="167" applyFont="1" applyFill="1" applyBorder="1" applyAlignment="1">
      <alignment horizontal="left" vertical="center"/>
    </xf>
    <xf numFmtId="41" fontId="103" fillId="0" borderId="39" xfId="167" applyFont="1" applyFill="1" applyBorder="1" applyAlignment="1" applyProtection="1">
      <alignment horizontal="center" vertical="center" shrinkToFit="1"/>
    </xf>
    <xf numFmtId="0" fontId="104" fillId="23" borderId="40" xfId="0" applyFont="1" applyFill="1" applyBorder="1" applyAlignment="1">
      <alignment horizontal="center" vertical="center" shrinkToFit="1"/>
    </xf>
    <xf numFmtId="176" fontId="103" fillId="23" borderId="35" xfId="0" applyNumberFormat="1" applyFont="1" applyFill="1" applyBorder="1" applyAlignment="1">
      <alignment horizontal="center" vertical="center" shrinkToFit="1"/>
    </xf>
    <xf numFmtId="0" fontId="103" fillId="0" borderId="42" xfId="0" applyFont="1" applyFill="1" applyBorder="1" applyAlignment="1">
      <alignment horizontal="center" vertical="center"/>
    </xf>
    <xf numFmtId="41" fontId="103" fillId="23" borderId="32" xfId="167" applyFont="1" applyFill="1" applyBorder="1" applyAlignment="1">
      <alignment horizontal="center" vertical="center"/>
    </xf>
    <xf numFmtId="0" fontId="103" fillId="0" borderId="32" xfId="0" applyFont="1" applyFill="1" applyBorder="1" applyAlignment="1">
      <alignment horizontal="center" vertical="center" shrinkToFit="1"/>
    </xf>
    <xf numFmtId="41" fontId="103" fillId="0" borderId="53" xfId="167" applyFont="1" applyFill="1" applyBorder="1" applyAlignment="1">
      <alignment vertical="center" wrapText="1"/>
    </xf>
    <xf numFmtId="41" fontId="106" fillId="0" borderId="32" xfId="167" applyFont="1" applyFill="1" applyBorder="1" applyAlignment="1">
      <alignment horizontal="left" vertical="center"/>
    </xf>
    <xf numFmtId="0" fontId="103" fillId="0" borderId="55" xfId="0" applyFont="1" applyFill="1" applyBorder="1" applyAlignment="1">
      <alignment horizontal="center" vertical="center" shrinkToFit="1"/>
    </xf>
    <xf numFmtId="0" fontId="103" fillId="0" borderId="55" xfId="167" applyNumberFormat="1" applyFont="1" applyFill="1" applyBorder="1" applyAlignment="1" applyProtection="1">
      <alignment horizontal="center" vertical="center" shrinkToFit="1"/>
    </xf>
    <xf numFmtId="176" fontId="103" fillId="23" borderId="55" xfId="0" applyNumberFormat="1" applyFont="1" applyFill="1" applyBorder="1" applyAlignment="1">
      <alignment horizontal="center" vertical="center" shrinkToFit="1"/>
    </xf>
    <xf numFmtId="0" fontId="103" fillId="23" borderId="54" xfId="0" applyFont="1" applyFill="1" applyBorder="1" applyAlignment="1">
      <alignment horizontal="center" vertical="center" shrinkToFit="1"/>
    </xf>
    <xf numFmtId="41" fontId="103" fillId="0" borderId="56" xfId="167" applyFont="1" applyFill="1" applyBorder="1" applyAlignment="1" applyProtection="1">
      <alignment horizontal="center" vertical="center" shrinkToFit="1"/>
    </xf>
    <xf numFmtId="41" fontId="103" fillId="0" borderId="32" xfId="167" applyFont="1" applyFill="1" applyBorder="1" applyAlignment="1">
      <alignment vertical="center" wrapText="1"/>
    </xf>
    <xf numFmtId="176" fontId="103" fillId="23" borderId="53" xfId="0" applyNumberFormat="1" applyFont="1" applyFill="1" applyBorder="1" applyAlignment="1">
      <alignment horizontal="center" vertical="center" shrinkToFit="1"/>
    </xf>
    <xf numFmtId="41" fontId="103" fillId="23" borderId="35" xfId="167" applyFont="1" applyFill="1" applyBorder="1" applyAlignment="1">
      <alignment vertical="center"/>
    </xf>
    <xf numFmtId="0" fontId="103" fillId="23" borderId="35" xfId="0" applyFont="1" applyFill="1" applyBorder="1" applyAlignment="1">
      <alignment horizontal="center" vertical="center"/>
    </xf>
    <xf numFmtId="41" fontId="103" fillId="23" borderId="35" xfId="167" applyFont="1" applyFill="1" applyBorder="1" applyAlignment="1" applyProtection="1">
      <alignment horizontal="center" vertical="center" shrinkToFit="1"/>
    </xf>
    <xf numFmtId="0" fontId="103" fillId="0" borderId="57" xfId="0" applyFont="1" applyFill="1" applyBorder="1" applyAlignment="1">
      <alignment horizontal="center" vertical="center"/>
    </xf>
    <xf numFmtId="41" fontId="103" fillId="0" borderId="38" xfId="167" applyFont="1" applyFill="1" applyBorder="1" applyAlignment="1">
      <alignment horizontal="left" vertical="center"/>
    </xf>
    <xf numFmtId="49" fontId="103" fillId="0" borderId="38" xfId="168" applyNumberFormat="1" applyFont="1" applyFill="1" applyBorder="1" applyAlignment="1" applyProtection="1">
      <alignment horizontal="center" vertical="center" shrinkToFit="1"/>
    </xf>
    <xf numFmtId="41" fontId="103" fillId="0" borderId="38" xfId="168" applyFont="1" applyFill="1" applyBorder="1" applyAlignment="1" applyProtection="1">
      <alignment horizontal="center" vertical="center" shrinkToFit="1"/>
    </xf>
    <xf numFmtId="0" fontId="103" fillId="0" borderId="38" xfId="221" applyNumberFormat="1" applyFont="1" applyFill="1" applyBorder="1" applyAlignment="1">
      <alignment horizontal="center" vertical="center" shrinkToFit="1"/>
    </xf>
    <xf numFmtId="0" fontId="103" fillId="0" borderId="38" xfId="221" applyFont="1" applyFill="1" applyBorder="1" applyAlignment="1">
      <alignment horizontal="center" vertical="center" shrinkToFit="1"/>
    </xf>
    <xf numFmtId="0" fontId="103" fillId="0" borderId="43" xfId="0" applyFont="1" applyFill="1" applyBorder="1" applyAlignment="1">
      <alignment horizontal="center" vertical="center"/>
    </xf>
    <xf numFmtId="0" fontId="103" fillId="0" borderId="44" xfId="0" applyFont="1" applyFill="1" applyBorder="1" applyAlignment="1">
      <alignment horizontal="center" vertical="center"/>
    </xf>
    <xf numFmtId="0" fontId="103" fillId="0" borderId="45" xfId="0" applyFont="1" applyFill="1" applyBorder="1" applyAlignment="1">
      <alignment horizontal="center" vertical="center"/>
    </xf>
    <xf numFmtId="0" fontId="103" fillId="28" borderId="51" xfId="0" applyFont="1" applyFill="1" applyBorder="1" applyAlignment="1">
      <alignment horizontal="center" vertical="center"/>
    </xf>
    <xf numFmtId="0" fontId="103" fillId="28" borderId="52" xfId="0" applyFont="1" applyFill="1" applyBorder="1" applyAlignment="1">
      <alignment horizontal="center" vertical="center"/>
    </xf>
    <xf numFmtId="0" fontId="103" fillId="28" borderId="49" xfId="0" applyFont="1" applyFill="1" applyBorder="1" applyAlignment="1">
      <alignment horizontal="center" vertical="center"/>
    </xf>
    <xf numFmtId="0" fontId="103" fillId="28" borderId="50" xfId="0" applyFont="1" applyFill="1" applyBorder="1" applyAlignment="1">
      <alignment horizontal="center" vertical="center"/>
    </xf>
    <xf numFmtId="0" fontId="105" fillId="0" borderId="46" xfId="0" applyFont="1" applyBorder="1" applyAlignment="1">
      <alignment horizontal="center" vertical="center"/>
    </xf>
    <xf numFmtId="0" fontId="105" fillId="0" borderId="25" xfId="0" applyFont="1" applyBorder="1" applyAlignment="1">
      <alignment horizontal="center" vertical="center"/>
    </xf>
    <xf numFmtId="0" fontId="105" fillId="0" borderId="58" xfId="0" applyFont="1" applyBorder="1" applyAlignment="1">
      <alignment horizontal="center" vertical="center"/>
    </xf>
    <xf numFmtId="0" fontId="103" fillId="0" borderId="27" xfId="0" applyFont="1" applyFill="1" applyBorder="1" applyAlignment="1">
      <alignment horizontal="center" vertical="center"/>
    </xf>
    <xf numFmtId="0" fontId="103" fillId="28" borderId="47" xfId="0" applyFont="1" applyFill="1" applyBorder="1" applyAlignment="1">
      <alignment horizontal="center" vertical="center"/>
    </xf>
    <xf numFmtId="0" fontId="103" fillId="28" borderId="48" xfId="0" applyFont="1" applyFill="1" applyBorder="1" applyAlignment="1">
      <alignment horizontal="center" vertical="center"/>
    </xf>
  </cellXfs>
  <cellStyles count="393">
    <cellStyle name="          _x000d__x000a_386grabber=vga.3gr_x000d__x000a_" xfId="1"/>
    <cellStyle name="&quot;큰제목&quot;" xfId="2"/>
    <cellStyle name="#" xfId="3"/>
    <cellStyle name="#,##0" xfId="4"/>
    <cellStyle name="#,##0.0" xfId="5"/>
    <cellStyle name="#,##0.00" xfId="6"/>
    <cellStyle name="#,##0.000" xfId="7"/>
    <cellStyle name="#,##0_설계예산서(60개존 구성)" xfId="8"/>
    <cellStyle name="#_목차 " xfId="9"/>
    <cellStyle name="(△콤마)" xfId="10"/>
    <cellStyle name="(백분율)" xfId="11"/>
    <cellStyle name="(콤마)" xfId="12"/>
    <cellStyle name="??&amp;O?&amp;H?_x0008__x000f__x0007_?_x0007__x0001__x0001_" xfId="13"/>
    <cellStyle name="??&amp;O?&amp;H?_x0008_??_x0007__x0001__x0001_" xfId="14"/>
    <cellStyle name="???­ [0]_¸ð??¸·" xfId="15"/>
    <cellStyle name="???­_¸ð??¸·" xfId="16"/>
    <cellStyle name="???Ø_¸ð??¸·" xfId="17"/>
    <cellStyle name="?Þ¸¶ [0]_¸ð??¸·" xfId="18"/>
    <cellStyle name="?Þ¸¶_¸ð??¸·" xfId="19"/>
    <cellStyle name="_(01-14)광양항인건비" xfId="20"/>
    <cellStyle name="_(030312)오남리 아파트" xfId="21"/>
    <cellStyle name="_갑지(1221)" xfId="22"/>
    <cellStyle name="_갑지(총)" xfId="23"/>
    <cellStyle name="_강과장(Fronnix,설계가1126)" xfId="24"/>
    <cellStyle name="_견적서(1014)" xfId="25"/>
    <cellStyle name="_견적서0303" xfId="26"/>
    <cellStyle name="_견적서-제출용0306" xfId="27"/>
    <cellStyle name="_견적서-제출용0325-서울시" xfId="28"/>
    <cellStyle name="_규격1" xfId="29"/>
    <cellStyle name="_규격2" xfId="30"/>
    <cellStyle name="_금액" xfId="31"/>
    <cellStyle name="_내역서 (CCTV)" xfId="32"/>
    <cellStyle name="_내역서(배관배선공사)" xfId="33"/>
    <cellStyle name="_내역서및설계서" xfId="34"/>
    <cellStyle name="_단위" xfId="35"/>
    <cellStyle name="_대영미디어기술" xfId="36"/>
    <cellStyle name="_동아비쥬얼테크" xfId="37"/>
    <cellStyle name="_동양아이텔" xfId="38"/>
    <cellStyle name="_비고" xfId="39"/>
    <cellStyle name="_서울여대(20020516)" xfId="40"/>
    <cellStyle name="_설계예산서(60개존 구성)" xfId="41"/>
    <cellStyle name="_설계원가 및 손익계산서(극장)" xfId="42"/>
    <cellStyle name="_설계원가 및 손익계산서(백화점)" xfId="43"/>
    <cellStyle name="_설계원가 및 손익계산서(이광환)" xfId="44"/>
    <cellStyle name="_설비(1218)" xfId="45"/>
    <cellStyle name="_세나(2009225)" xfId="46"/>
    <cellStyle name="_세나비즈텍" xfId="47"/>
    <cellStyle name="_세나비즈텍(1)" xfId="48"/>
    <cellStyle name="_수량" xfId="49"/>
    <cellStyle name="_요율" xfId="50"/>
    <cellStyle name="_원가분석(1217)" xfId="51"/>
    <cellStyle name="_원가분석(아이0208)" xfId="52"/>
    <cellStyle name="_일반" xfId="53"/>
    <cellStyle name="_정철김인기감독" xfId="54"/>
    <cellStyle name="_종별1" xfId="55"/>
    <cellStyle name="_종별2" xfId="56"/>
    <cellStyle name="_침입감시 견적서" xfId="57"/>
    <cellStyle name="_태양AV" xfId="58"/>
    <cellStyle name="_표준 견적서 2003년" xfId="59"/>
    <cellStyle name="_현대타운빌 실행" xfId="60"/>
    <cellStyle name="´þ·?" xfId="61"/>
    <cellStyle name="△백분율" xfId="62"/>
    <cellStyle name="△콤마" xfId="63"/>
    <cellStyle name="¤@?e_TEST-1 " xfId="64"/>
    <cellStyle name="°ia¤¼o¼ya¡" xfId="65"/>
    <cellStyle name="°ia¤aa·a1" xfId="66"/>
    <cellStyle name="°ia¤aa·a2" xfId="67"/>
    <cellStyle name="0%" xfId="68"/>
    <cellStyle name="0,0_x000d__x000a_NA_x000d__x000a_" xfId="69"/>
    <cellStyle name="0.0" xfId="70"/>
    <cellStyle name="0.0%" xfId="71"/>
    <cellStyle name="0.00" xfId="72"/>
    <cellStyle name="0.00%" xfId="73"/>
    <cellStyle name="0.000%" xfId="74"/>
    <cellStyle name="0.0000%" xfId="75"/>
    <cellStyle name="123" xfId="76"/>
    <cellStyle name="20% - 강조색1" xfId="77" builtinId="30" customBuiltin="1"/>
    <cellStyle name="20% - 강조색2" xfId="78" builtinId="34" customBuiltin="1"/>
    <cellStyle name="20% - 강조색3" xfId="79" builtinId="38" customBuiltin="1"/>
    <cellStyle name="20% - 강조색4" xfId="80" builtinId="42" customBuiltin="1"/>
    <cellStyle name="20% - 강조색5" xfId="81" builtinId="46" customBuiltin="1"/>
    <cellStyle name="20% - 강조색6" xfId="82" builtinId="50" customBuiltin="1"/>
    <cellStyle name="20% - Accent1" xfId="83"/>
    <cellStyle name="20% - Accent2" xfId="84"/>
    <cellStyle name="20% - Accent3" xfId="85"/>
    <cellStyle name="20% - Accent4" xfId="86"/>
    <cellStyle name="20% - Accent5" xfId="87"/>
    <cellStyle name="20% - Accent6" xfId="88"/>
    <cellStyle name="³?a￥" xfId="89"/>
    <cellStyle name="40% - 강조색1" xfId="90" builtinId="31" customBuiltin="1"/>
    <cellStyle name="40% - 강조색2" xfId="91" builtinId="35" customBuiltin="1"/>
    <cellStyle name="40% - 강조색3" xfId="92" builtinId="39" customBuiltin="1"/>
    <cellStyle name="40% - 강조색4" xfId="93" builtinId="43" customBuiltin="1"/>
    <cellStyle name="40% - 강조색5" xfId="94" builtinId="47" customBuiltin="1"/>
    <cellStyle name="40% - 강조색6" xfId="95" builtinId="51" customBuiltin="1"/>
    <cellStyle name="40% - Accent1" xfId="96"/>
    <cellStyle name="40% - Accent2" xfId="97"/>
    <cellStyle name="40% - Accent3" xfId="98"/>
    <cellStyle name="40% - Accent4" xfId="99"/>
    <cellStyle name="40% - Accent5" xfId="100"/>
    <cellStyle name="40% - Accent6" xfId="101"/>
    <cellStyle name="60% - 강조색1" xfId="102" builtinId="32" customBuiltin="1"/>
    <cellStyle name="60% - 강조색2" xfId="103" builtinId="36" customBuiltin="1"/>
    <cellStyle name="60% - 강조색3" xfId="104" builtinId="40" customBuiltin="1"/>
    <cellStyle name="60% - 강조색4" xfId="105" builtinId="44" customBuiltin="1"/>
    <cellStyle name="60% - 강조색5" xfId="106" builtinId="48" customBuiltin="1"/>
    <cellStyle name="60% - 강조색6" xfId="107" builtinId="52" customBuiltin="1"/>
    <cellStyle name="60% - Accent1" xfId="108"/>
    <cellStyle name="60% - Accent2" xfId="109"/>
    <cellStyle name="60% - Accent3" xfId="110"/>
    <cellStyle name="60% - Accent4" xfId="111"/>
    <cellStyle name="60% - Accent5" xfId="112"/>
    <cellStyle name="60% - Accent6" xfId="113"/>
    <cellStyle name="_x0014_7." xfId="114"/>
    <cellStyle name="강조색1" xfId="115" builtinId="29" customBuiltin="1"/>
    <cellStyle name="강조색2" xfId="116" builtinId="33" customBuiltin="1"/>
    <cellStyle name="강조색3" xfId="117" builtinId="37" customBuiltin="1"/>
    <cellStyle name="강조색4" xfId="118" builtinId="41" customBuiltin="1"/>
    <cellStyle name="강조색5" xfId="119" builtinId="45" customBuiltin="1"/>
    <cellStyle name="강조색6" xfId="120" builtinId="49" customBuiltin="1"/>
    <cellStyle name="견적_ '.:" xfId="121"/>
    <cellStyle name="경고문" xfId="122" builtinId="11" customBuiltin="1"/>
    <cellStyle name="계산" xfId="123" builtinId="22" customBuiltin="1"/>
    <cellStyle name="고정소숫점" xfId="124"/>
    <cellStyle name="고정출력1" xfId="125"/>
    <cellStyle name="고정출력2" xfId="126"/>
    <cellStyle name="咬訌裝?INCOM1" xfId="127"/>
    <cellStyle name="咬訌裝?INCOM10" xfId="128"/>
    <cellStyle name="咬訌裝?INCOM2" xfId="129"/>
    <cellStyle name="咬訌裝?INCOM3" xfId="130"/>
    <cellStyle name="咬訌裝?INCOM4" xfId="131"/>
    <cellStyle name="咬訌裝?INCOM5" xfId="132"/>
    <cellStyle name="咬訌裝?INCOM6" xfId="133"/>
    <cellStyle name="咬訌裝?INCOM7" xfId="134"/>
    <cellStyle name="咬訌裝?INCOM8" xfId="135"/>
    <cellStyle name="咬訌裝?INCOM9" xfId="136"/>
    <cellStyle name="咬訌裝?PRIB11" xfId="137"/>
    <cellStyle name="굴림" xfId="138"/>
    <cellStyle name="금액" xfId="139"/>
    <cellStyle name="기본내역서" xfId="140"/>
    <cellStyle name="나쁨" xfId="141" builtinId="27" customBuiltin="1"/>
    <cellStyle name="날짜" xfId="142"/>
    <cellStyle name="내역" xfId="143"/>
    <cellStyle name="내역서" xfId="144"/>
    <cellStyle name="단위" xfId="145"/>
    <cellStyle name="단위(원)" xfId="146"/>
    <cellStyle name="달러" xfId="147"/>
    <cellStyle name="뒤에 오는 하이퍼링크_견적환경" xfId="148"/>
    <cellStyle name="똿뗦먛귟 [0.00]_laroux" xfId="149"/>
    <cellStyle name="똿뗦먛귟_laroux" xfId="150"/>
    <cellStyle name="메모" xfId="151" builtinId="10" customBuiltin="1"/>
    <cellStyle name="믅됞 [0.00]_laroux" xfId="152"/>
    <cellStyle name="믅됞_laroux" xfId="153"/>
    <cellStyle name="백분율 [0]" xfId="154"/>
    <cellStyle name="백분율 [2]" xfId="155"/>
    <cellStyle name="백분율 2" xfId="156"/>
    <cellStyle name="보통" xfId="157" builtinId="28" customBuiltin="1"/>
    <cellStyle name="뷭?_BOOKSHIP" xfId="158"/>
    <cellStyle name="뷭__W9 ROLL-UP_장주임3_관리비-대규모" xfId="159"/>
    <cellStyle name="설계서" xfId="160"/>
    <cellStyle name="설명 텍스트" xfId="161" builtinId="53" customBuiltin="1"/>
    <cellStyle name="셀 확인" xfId="162" builtinId="23" customBuiltin="1"/>
    <cellStyle name="소수점" xfId="163"/>
    <cellStyle name="수량" xfId="164"/>
    <cellStyle name="숫자" xfId="165"/>
    <cellStyle name="숫자(R)" xfId="166"/>
    <cellStyle name="쉼표 [0] 2" xfId="167"/>
    <cellStyle name="쉼표 [0] 2 2" xfId="168"/>
    <cellStyle name="쉼표 [0] 2 2 2" xfId="169"/>
    <cellStyle name="쉼표 [0] 2 3" xfId="170"/>
    <cellStyle name="쉼표 [0] 3" xfId="171"/>
    <cellStyle name="쉼표 [0] 3 2" xfId="172"/>
    <cellStyle name="쉼표 [0] 4" xfId="173"/>
    <cellStyle name="쉼표 [0] 4 2" xfId="174"/>
    <cellStyle name="쉼표 [0] 4 3" xfId="175"/>
    <cellStyle name="쉼표 [0] 5" xfId="176"/>
    <cellStyle name="스타일 1" xfId="177"/>
    <cellStyle name="스타일 1 2" xfId="178"/>
    <cellStyle name="스타일 2" xfId="179"/>
    <cellStyle name="안건회계법인" xfId="180"/>
    <cellStyle name="연결된 셀" xfId="181" builtinId="24" customBuiltin="1"/>
    <cellStyle name="요약" xfId="182" builtinId="25" customBuiltin="1"/>
    <cellStyle name="일위_규격1" xfId="183"/>
    <cellStyle name="입력" xfId="184" builtinId="20" customBuiltin="1"/>
    <cellStyle name="자리수" xfId="185"/>
    <cellStyle name="자리수0" xfId="186"/>
    <cellStyle name="제목" xfId="187" builtinId="15" customBuiltin="1"/>
    <cellStyle name="제목 1" xfId="188" builtinId="16" customBuiltin="1"/>
    <cellStyle name="제목 2" xfId="189" builtinId="17" customBuiltin="1"/>
    <cellStyle name="제목 3" xfId="190" builtinId="18" customBuiltin="1"/>
    <cellStyle name="제목 4" xfId="191" builtinId="19" customBuiltin="1"/>
    <cellStyle name="제목[1 줄]" xfId="192"/>
    <cellStyle name="제목[2줄 아래]" xfId="193"/>
    <cellStyle name="제목[2줄 위]" xfId="194"/>
    <cellStyle name="제목1" xfId="195"/>
    <cellStyle name="좋음" xfId="196" builtinId="26" customBuiltin="1"/>
    <cellStyle name="지정되지 않음" xfId="197"/>
    <cellStyle name="출력" xfId="198" builtinId="21" customBuiltin="1"/>
    <cellStyle name="코드" xfId="199"/>
    <cellStyle name="콤마 []" xfId="200"/>
    <cellStyle name="콤마 [0]_ 94경비율" xfId="201"/>
    <cellStyle name="콤마 [2]" xfId="202"/>
    <cellStyle name="콤마[0]" xfId="203"/>
    <cellStyle name="콤마_ 94경비율" xfId="204"/>
    <cellStyle name="통화 [0] 2" xfId="205"/>
    <cellStyle name="통화 [0] 3" xfId="206"/>
    <cellStyle name="퍼센트" xfId="207"/>
    <cellStyle name="표준" xfId="0" builtinId="0"/>
    <cellStyle name="표준 10" xfId="208"/>
    <cellStyle name="표준 11" xfId="209"/>
    <cellStyle name="표준 12" xfId="210"/>
    <cellStyle name="표준 13" xfId="211"/>
    <cellStyle name="표준 14" xfId="212"/>
    <cellStyle name="표준 15" xfId="213"/>
    <cellStyle name="표준 16" xfId="214"/>
    <cellStyle name="표준 17" xfId="215"/>
    <cellStyle name="표준 2" xfId="216"/>
    <cellStyle name="표준 2 2" xfId="217"/>
    <cellStyle name="표준 2 3" xfId="218"/>
    <cellStyle name="표준 2 4" xfId="219"/>
    <cellStyle name="표준 2 4 2" xfId="220"/>
    <cellStyle name="표준 2 5" xfId="221"/>
    <cellStyle name="표준 3" xfId="222"/>
    <cellStyle name="표준 4" xfId="223"/>
    <cellStyle name="표준 5" xfId="224"/>
    <cellStyle name="표준 6" xfId="225"/>
    <cellStyle name="표준 7" xfId="226"/>
    <cellStyle name="표준 8" xfId="227"/>
    <cellStyle name="표준 9" xfId="228"/>
    <cellStyle name="標準_Akia(F）-8" xfId="229"/>
    <cellStyle name="표준1" xfId="230"/>
    <cellStyle name="하이퍼링크 2" xfId="231"/>
    <cellStyle name="하이퍼링크 3" xfId="232"/>
    <cellStyle name="하이퍼링크 4" xfId="392"/>
    <cellStyle name="합계" xfId="233"/>
    <cellStyle name="합산" xfId="234"/>
    <cellStyle name="화폐기호" xfId="235"/>
    <cellStyle name="화폐기호0" xfId="236"/>
    <cellStyle name="AA" xfId="237"/>
    <cellStyle name="ac" xfId="238"/>
    <cellStyle name="Accent1" xfId="239"/>
    <cellStyle name="Accent2" xfId="240"/>
    <cellStyle name="Accent3" xfId="241"/>
    <cellStyle name="Accent4" xfId="242"/>
    <cellStyle name="Accent5" xfId="243"/>
    <cellStyle name="Accent6" xfId="244"/>
    <cellStyle name="AeE­ [0]_¸ðCu¸·" xfId="245"/>
    <cellStyle name="ÅëÈ­ [0]_¸ðÇü¸·" xfId="246"/>
    <cellStyle name="AeE­ [0]_¼oAI¼º " xfId="247"/>
    <cellStyle name="ÅëÈ­ [0]_INQUIRY ¿µ¾÷ÃßÁø " xfId="248"/>
    <cellStyle name="AeE­ [0]_INQUIRY ¿μ¾÷AßAø " xfId="249"/>
    <cellStyle name="AeE­_¸ðCu¸·" xfId="250"/>
    <cellStyle name="ÅëÈ­_¸ðÇü¸·" xfId="251"/>
    <cellStyle name="AeE­_¼oAI¼º " xfId="252"/>
    <cellStyle name="ÅëÈ­_INQUIRY ¿µ¾÷ÃßÁø " xfId="253"/>
    <cellStyle name="AeE­_INQUIRY ¿μ¾÷AßAø " xfId="254"/>
    <cellStyle name="Æu¼¾æR" xfId="255"/>
    <cellStyle name="ALIGNMENT" xfId="256"/>
    <cellStyle name="arial12" xfId="257"/>
    <cellStyle name="arial14" xfId="258"/>
    <cellStyle name="AÞ¸¶ [0]_¸ðCu¸·" xfId="259"/>
    <cellStyle name="ÄÞ¸¶ [0]_¸ðÇü¸·" xfId="260"/>
    <cellStyle name="AÞ¸¶ [0]_¼oAI¼º " xfId="261"/>
    <cellStyle name="ÄÞ¸¶ [0]_INQUIRY ¿µ¾÷ÃßÁø " xfId="262"/>
    <cellStyle name="AÞ¸¶ [0]_INQUIRY ¿μ¾÷AßAø " xfId="263"/>
    <cellStyle name="AÞ¸¶_¸ðCu¸·" xfId="264"/>
    <cellStyle name="ÄÞ¸¶_¸ðÇü¸·" xfId="265"/>
    <cellStyle name="AÞ¸¶_°ßAu¿ø°¡C￥" xfId="266"/>
    <cellStyle name="ÄÞ¸¶_INQUIRY ¿µ¾÷ÃßÁø " xfId="267"/>
    <cellStyle name="AÞ¸¶_INQUIRY ¿μ¾÷AßAø " xfId="268"/>
    <cellStyle name="Au¸R¼o" xfId="269"/>
    <cellStyle name="Au¸R¼o0" xfId="270"/>
    <cellStyle name="_x0001_b" xfId="271"/>
    <cellStyle name="Bad" xfId="272"/>
    <cellStyle name="Bold 11" xfId="273"/>
    <cellStyle name="C￥AØ_¸ðCu¸·" xfId="274"/>
    <cellStyle name="Ç¥ÁØ_¸ðÇü¸·" xfId="275"/>
    <cellStyle name="C￥AØ_¿ø°¡ºÐ¼R" xfId="276"/>
    <cellStyle name="Ç¥ÁØ_»ç¾÷ºÎº° ÃÑ°è " xfId="277"/>
    <cellStyle name="C￥AØ_≫c¾÷ºIº° AN°e " xfId="278"/>
    <cellStyle name="Ç¥ÁØ_°­´ç (2)" xfId="279"/>
    <cellStyle name="C￥AØ_¼oAI¼º " xfId="280"/>
    <cellStyle name="Ç¥ÁØ_5-1±¤°í " xfId="281"/>
    <cellStyle name="C￥AØ_AN°y(1.25) " xfId="282"/>
    <cellStyle name="Ç¥ÁØ_Àü·Â¼ÕÀÍºÐ¼®" xfId="283"/>
    <cellStyle name="C￥AØ_Au·A¼OAIºÐ¼R" xfId="284"/>
    <cellStyle name="Ç¥ÁØ_Áý°èÇ¥(2¿ù) " xfId="285"/>
    <cellStyle name="C￥AØ_laroux" xfId="286"/>
    <cellStyle name="Calc Currency (0)" xfId="287"/>
    <cellStyle name="Calculation" xfId="288"/>
    <cellStyle name="category" xfId="289"/>
    <cellStyle name="Check Cell" xfId="290"/>
    <cellStyle name="Co≫e" xfId="291"/>
    <cellStyle name="Comma" xfId="292"/>
    <cellStyle name="Comma [0]" xfId="293"/>
    <cellStyle name="comma zerodec" xfId="294"/>
    <cellStyle name="Comma_ SG&amp;A Bridge " xfId="295"/>
    <cellStyle name="Curren?_x0012_퐀_x0017_?" xfId="296"/>
    <cellStyle name="Currency" xfId="297"/>
    <cellStyle name="Currency (0)" xfId="298"/>
    <cellStyle name="Currency (2)" xfId="299"/>
    <cellStyle name="Currency [0]" xfId="300"/>
    <cellStyle name="currency-$" xfId="301"/>
    <cellStyle name="Currency_ SG&amp;A Bridge " xfId="302"/>
    <cellStyle name="Currency1" xfId="303"/>
    <cellStyle name="Date" xfId="304"/>
    <cellStyle name="Date-Time" xfId="305"/>
    <cellStyle name="Decimal 1" xfId="306"/>
    <cellStyle name="Decimal 2" xfId="307"/>
    <cellStyle name="Decimal 3" xfId="308"/>
    <cellStyle name="Dollar (zero dec)" xfId="309"/>
    <cellStyle name="E­æo±ae￡" xfId="310"/>
    <cellStyle name="E­æo±ae￡0" xfId="311"/>
    <cellStyle name="Explanatory Text" xfId="312"/>
    <cellStyle name="F2" xfId="313"/>
    <cellStyle name="F3" xfId="314"/>
    <cellStyle name="F4" xfId="315"/>
    <cellStyle name="F5" xfId="316"/>
    <cellStyle name="F6" xfId="317"/>
    <cellStyle name="F7" xfId="318"/>
    <cellStyle name="F8" xfId="319"/>
    <cellStyle name="Fixed" xfId="320"/>
    <cellStyle name="Good" xfId="321"/>
    <cellStyle name="Grey" xfId="322"/>
    <cellStyle name="HEADER" xfId="323"/>
    <cellStyle name="Header1" xfId="324"/>
    <cellStyle name="Header2" xfId="325"/>
    <cellStyle name="Heading 1" xfId="326"/>
    <cellStyle name="Heading 2" xfId="327"/>
    <cellStyle name="Heading 3" xfId="328"/>
    <cellStyle name="Heading 4" xfId="329"/>
    <cellStyle name="HEADING1" xfId="330"/>
    <cellStyle name="HEADING2" xfId="331"/>
    <cellStyle name="Helv8_PFD4.XLS" xfId="332"/>
    <cellStyle name="Input" xfId="333"/>
    <cellStyle name="Input %" xfId="334"/>
    <cellStyle name="Input [yellow]" xfId="335"/>
    <cellStyle name="Input 1" xfId="336"/>
    <cellStyle name="Input 3" xfId="337"/>
    <cellStyle name="Linked Cell" xfId="338"/>
    <cellStyle name="Milliers [0]_Arabian Spec" xfId="339"/>
    <cellStyle name="Milliers_Arabian Spec" xfId="340"/>
    <cellStyle name="Model" xfId="341"/>
    <cellStyle name="Mon?aire [0]_Arabian Spec" xfId="342"/>
    <cellStyle name="Mon?aire_Arabian Spec" xfId="343"/>
    <cellStyle name="Month" xfId="344"/>
    <cellStyle name="Neutral" xfId="345"/>
    <cellStyle name="no dec" xfId="346"/>
    <cellStyle name="Normal - 유형1" xfId="347"/>
    <cellStyle name="Normal - Style1" xfId="348"/>
    <cellStyle name="Normal - Style2" xfId="349"/>
    <cellStyle name="Normal - Style3" xfId="350"/>
    <cellStyle name="Normal - Style4" xfId="351"/>
    <cellStyle name="Normal - Style5" xfId="352"/>
    <cellStyle name="Normal - Style6" xfId="353"/>
    <cellStyle name="Normal - Style7" xfId="354"/>
    <cellStyle name="Normal - Style8" xfId="355"/>
    <cellStyle name="Normal 11" xfId="356"/>
    <cellStyle name="Normal_ SG&amp;A Bridge " xfId="357"/>
    <cellStyle name="Note" xfId="358"/>
    <cellStyle name="oft Excel]_x000d__x000a_Comment=The open=/f lines load custom functions into the Paste Function list._x000d__x000a_Maximized=3_x000d__x000a_AutoFormat=" xfId="359"/>
    <cellStyle name="Output" xfId="360"/>
    <cellStyle name="Percent" xfId="361"/>
    <cellStyle name="Percent ()" xfId="362"/>
    <cellStyle name="Percent (0)" xfId="363"/>
    <cellStyle name="Percent (1)" xfId="364"/>
    <cellStyle name="Percent [2]" xfId="365"/>
    <cellStyle name="Percent 1" xfId="366"/>
    <cellStyle name="Percent 2" xfId="367"/>
    <cellStyle name="Percent_Export_Intl_to_Excel1" xfId="368"/>
    <cellStyle name="PRICE2" xfId="369"/>
    <cellStyle name="RAMEY" xfId="370"/>
    <cellStyle name="Ramey $k" xfId="371"/>
    <cellStyle name="RAMEY_P&amp;O BKUP" xfId="372"/>
    <cellStyle name="Shaded" xfId="373"/>
    <cellStyle name="STANDARD" xfId="374"/>
    <cellStyle name="STD" xfId="375"/>
    <cellStyle name="Sub" xfId="376"/>
    <cellStyle name="subhead" xfId="377"/>
    <cellStyle name="Sum" xfId="378"/>
    <cellStyle name="Sum %of HV" xfId="379"/>
    <cellStyle name="Thousands (0)" xfId="380"/>
    <cellStyle name="Thousands (1)" xfId="381"/>
    <cellStyle name="time" xfId="382"/>
    <cellStyle name="Title" xfId="383"/>
    <cellStyle name="title [1]" xfId="384"/>
    <cellStyle name="title [2]" xfId="385"/>
    <cellStyle name="Title_나인정보시스템" xfId="386"/>
    <cellStyle name="Title2" xfId="387"/>
    <cellStyle name="Total" xfId="388"/>
    <cellStyle name="Underline 2" xfId="389"/>
    <cellStyle name="Warning Text" xfId="390"/>
    <cellStyle name="Year" xfId="39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84" Type="http://schemas.openxmlformats.org/officeDocument/2006/relationships/externalLink" Target="externalLinks/externalLink83.xml"/><Relationship Id="rId89" Type="http://schemas.openxmlformats.org/officeDocument/2006/relationships/externalLink" Target="externalLinks/externalLink88.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07" Type="http://schemas.openxmlformats.org/officeDocument/2006/relationships/externalLink" Target="externalLinks/externalLink106.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66" Type="http://schemas.openxmlformats.org/officeDocument/2006/relationships/externalLink" Target="externalLinks/externalLink65.xml"/><Relationship Id="rId74" Type="http://schemas.openxmlformats.org/officeDocument/2006/relationships/externalLink" Target="externalLinks/externalLink73.xml"/><Relationship Id="rId79" Type="http://schemas.openxmlformats.org/officeDocument/2006/relationships/externalLink" Target="externalLinks/externalLink78.xml"/><Relationship Id="rId87" Type="http://schemas.openxmlformats.org/officeDocument/2006/relationships/externalLink" Target="externalLinks/externalLink86.xml"/><Relationship Id="rId102" Type="http://schemas.openxmlformats.org/officeDocument/2006/relationships/externalLink" Target="externalLinks/externalLink101.xml"/><Relationship Id="rId110" Type="http://schemas.openxmlformats.org/officeDocument/2006/relationships/sharedStrings" Target="sharedStrings.xml"/><Relationship Id="rId5" Type="http://schemas.openxmlformats.org/officeDocument/2006/relationships/externalLink" Target="externalLinks/externalLink4.xml"/><Relationship Id="rId61" Type="http://schemas.openxmlformats.org/officeDocument/2006/relationships/externalLink" Target="externalLinks/externalLink60.xml"/><Relationship Id="rId82" Type="http://schemas.openxmlformats.org/officeDocument/2006/relationships/externalLink" Target="externalLinks/externalLink81.xml"/><Relationship Id="rId90" Type="http://schemas.openxmlformats.org/officeDocument/2006/relationships/externalLink" Target="externalLinks/externalLink89.xml"/><Relationship Id="rId95" Type="http://schemas.openxmlformats.org/officeDocument/2006/relationships/externalLink" Target="externalLinks/externalLink94.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77" Type="http://schemas.openxmlformats.org/officeDocument/2006/relationships/externalLink" Target="externalLinks/externalLink76.xml"/><Relationship Id="rId100" Type="http://schemas.openxmlformats.org/officeDocument/2006/relationships/externalLink" Target="externalLinks/externalLink99.xml"/><Relationship Id="rId105" Type="http://schemas.openxmlformats.org/officeDocument/2006/relationships/externalLink" Target="externalLinks/externalLink104.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80" Type="http://schemas.openxmlformats.org/officeDocument/2006/relationships/externalLink" Target="externalLinks/externalLink79.xml"/><Relationship Id="rId85" Type="http://schemas.openxmlformats.org/officeDocument/2006/relationships/externalLink" Target="externalLinks/externalLink84.xml"/><Relationship Id="rId93" Type="http://schemas.openxmlformats.org/officeDocument/2006/relationships/externalLink" Target="externalLinks/externalLink92.xml"/><Relationship Id="rId98" Type="http://schemas.openxmlformats.org/officeDocument/2006/relationships/externalLink" Target="externalLinks/externalLink9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externalLink" Target="externalLinks/externalLink66.xml"/><Relationship Id="rId103" Type="http://schemas.openxmlformats.org/officeDocument/2006/relationships/externalLink" Target="externalLinks/externalLink102.xml"/><Relationship Id="rId108" Type="http://schemas.openxmlformats.org/officeDocument/2006/relationships/theme" Target="theme/theme1.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externalLink" Target="externalLinks/externalLink69.xml"/><Relationship Id="rId75" Type="http://schemas.openxmlformats.org/officeDocument/2006/relationships/externalLink" Target="externalLinks/externalLink74.xml"/><Relationship Id="rId83" Type="http://schemas.openxmlformats.org/officeDocument/2006/relationships/externalLink" Target="externalLinks/externalLink82.xml"/><Relationship Id="rId88" Type="http://schemas.openxmlformats.org/officeDocument/2006/relationships/externalLink" Target="externalLinks/externalLink87.xml"/><Relationship Id="rId91" Type="http://schemas.openxmlformats.org/officeDocument/2006/relationships/externalLink" Target="externalLinks/externalLink90.xml"/><Relationship Id="rId96" Type="http://schemas.openxmlformats.org/officeDocument/2006/relationships/externalLink" Target="externalLinks/externalLink95.xml"/><Relationship Id="rId11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6" Type="http://schemas.openxmlformats.org/officeDocument/2006/relationships/externalLink" Target="externalLinks/externalLink105.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externalLink" Target="externalLinks/externalLink72.xml"/><Relationship Id="rId78" Type="http://schemas.openxmlformats.org/officeDocument/2006/relationships/externalLink" Target="externalLinks/externalLink77.xml"/><Relationship Id="rId81" Type="http://schemas.openxmlformats.org/officeDocument/2006/relationships/externalLink" Target="externalLinks/externalLink80.xml"/><Relationship Id="rId86" Type="http://schemas.openxmlformats.org/officeDocument/2006/relationships/externalLink" Target="externalLinks/externalLink85.xml"/><Relationship Id="rId94" Type="http://schemas.openxmlformats.org/officeDocument/2006/relationships/externalLink" Target="externalLinks/externalLink93.xml"/><Relationship Id="rId99" Type="http://schemas.openxmlformats.org/officeDocument/2006/relationships/externalLink" Target="externalLinks/externalLink98.xml"/><Relationship Id="rId101" Type="http://schemas.openxmlformats.org/officeDocument/2006/relationships/externalLink" Target="externalLinks/externalLink10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109" Type="http://schemas.openxmlformats.org/officeDocument/2006/relationships/styles" Target="styles.xml"/><Relationship Id="rId34" Type="http://schemas.openxmlformats.org/officeDocument/2006/relationships/externalLink" Target="externalLinks/externalLink33.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6" Type="http://schemas.openxmlformats.org/officeDocument/2006/relationships/externalLink" Target="externalLinks/externalLink75.xml"/><Relationship Id="rId97" Type="http://schemas.openxmlformats.org/officeDocument/2006/relationships/externalLink" Target="externalLinks/externalLink96.xml"/><Relationship Id="rId104" Type="http://schemas.openxmlformats.org/officeDocument/2006/relationships/externalLink" Target="externalLinks/externalLink103.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92" Type="http://schemas.openxmlformats.org/officeDocument/2006/relationships/externalLink" Target="externalLinks/externalLink9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USER01/Local%20Settings/Temporary%20Internet%20Files/Content.IE5/PDIXVN2X/Ohts/KCCI/kcci/KCCI/&#48716;&#46377;&#44288;&#47144;&#51088;&#47308;/&#49345;&#51032;&#50696;&#49328;/&#49569;&#52292;&#54861;/&#50868;&#50689;/&#44288;&#47144;&#51088;&#47308;/SM/Inspection%20&amp;%20Checklist/QPQ_20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54028;&#51452;&#44552;&#52492;\&#54028;&#51452;&#44552;&#52492;&#45236;&#50669;(&#44228;&#50557;&#45236;&#50669;95).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50689;&#46973;1\&#54532;&#47196;&#51229;&#53944;\BAKUP\OLD-E\1760\1766\1766-1.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54364;&#51456;&#44204;&#51201;&#49436;/Project/&#49688;&#50896;&#48124;&#51088;&#50669;&#49324;/&#49688;&#50896;&#48124;&#51088;&#50669;&#49324;&#44204;&#51201;&#49436;.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54889;&#51333;&#54861;GJ\SHARE_C\HMMTOA\SENDMAIL\BODY\32440A68\96\2\&#44277;&#49324;DATA.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Lee\down\ahjkim\&#44592;&#53440;&#51088;&#47308;\&#45824;&#50808;&#44277;&#47928;.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Documents%20and%20Settings/USER01/Local%20Settings/Temporary%20Internet%20Files/Content.IE5/PDIXVN2X/&#53076;&#46988;&#53076;/&#54217;&#44032;&#54268;/&#53076;&#46988;&#53076;&#54217;&#44032;&#54268;/Reits-CF/&#45824;&#50864;&#44148;&#49444;%20CF.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Documents%20and%20Settings/USER01/Local%20Settings/Temporary%20Internet%20Files/Content.IE5/PDIXVN2X/Ohts/KCCI/kcci/KCCI/&#48716;&#46377;&#44288;&#47144;&#51088;&#47308;/&#49345;&#51032;&#50696;&#49328;/WINDOWS/Temporary%20Internet%20Files/Content.IE5/ZQCBBPCX/ahjkim/&#44592;&#53440;&#51088;&#47308;/&#45824;&#50808;&#44277;&#47928;.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50689;&#46973;1\&#54532;&#47196;&#51229;&#53944;\O-DRIVE\&#45824;&#51204;\&#50504;&#51204;&#44288;&#4753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54861;&#50689;&#51648;\&#44305;&#51452;\Lan\Sicomweb\Temp\&#49457;&#54788;-&#52488;&#50900;OPG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Y:\jdj\&#51312;&#44221;&#54872;~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50689;&#46973;1\&#54532;&#47196;&#51229;&#53944;\DWG\2400\2468-&#44053;&#48513;&#52397;&#49548;&#45380;&#49688;&#47144;&#50896;\2468-&#44053;&#48513;&#52397;&#49548;&#45380;&#49688;&#47144;&#5089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ee\down\IPCHAL.97\P-PROJEC\&#48516;&#49437;\&#44277;&#5110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50864;&#50857;&#51068;\pjt\&#54617;&#44368;&#54532;&#47196;&#51229;&#53944;\&#44552;&#52380;&#44256;\My%20Documents\&#48169;&#49569;&#45432;~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Q:\My%20Documents\excercise\Report(kamco-jv-amc)%20&#51060;&#44172;%20&#51652;&#5167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50857;&#53468;\&#49444;&#44228;&#49892;%20&#51089;&#50629;&#48169;%20(d)\project2002\&#54616;&#49688;&#46020;\&#44053;&#52492;STP\&#44228;&#51109;&#51088;&#47308;\&#49884;&#48169;&#49436;\I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48124;&#50689;&#50865;\C\&#50696;&#49328;&#49328;&#49457;\&#50696;&#49328;&#49328;&#4945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Y:\jdj\&#50976;&#51652;&#47112;&#48120;&#53080;&#46028;&#481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51060;&#44305;&#54872;\&#44368;&#48372;&#49436;&#52488;\project\&#44368;&#48372;&#49436;&#52488;\&#44368;&#48372;&#49373;&#47749;&#51077;&#52272;(20011210)\&#50980;&#50689;&#49437;\&#44204;&#51201;&#49436;\&#54788;&#45824;&#44053;&#45224;&#49324;&#50725;IBS\&#44204;&#51201;&#49436;\1&#52264;&#44204;&#51201;0518&#49688;&#51221;&#48516;\&#49444;&#48708;&#51088;&#46041;&#51228;&#50612;&#49884;&#49884;&#53596;(HVAC)\&#44053;&#45224;&#49444;&#48708;&#49328;&#52636;(97523OK).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c\PROJECT\ELLWORD\98HABAN\518\NEAYUK.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ocuments%20and%20Settings/user/&#48148;&#53461;%20&#54868;&#47732;/1015-6-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53685;&#49888;\&#47196;&#52972;%20&#46356;&#49828;&#53356;%20(D)\&#54868;&#49457;&#53468;&#50504;6&#44277;&#44396;&#53685;&#49888;\&#49444;&#44228;&#48320;&#44221;\Documents\sample\&#44592;&#49457;&#47932;&#47049;&#49328;&#52636;(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Y:\jdj\&#51648;&#51109;&#51060;&#5120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50980;&#52384;&#51473;\&#47112;&#51060;&#53356;&#54260;&#47532;&#49828;\&#51228;&#50504;&#49436;\&#51008;&#49437;&#48716;&#46377;\&#47196;&#45812;&#53076;&#52509;&#44292;&#51228;&#50504;&#44204;&#51201;3.XLS"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Startup" Target="R-&#49688;&#50896;&#52380;&#52380;(&#48156;&#51452;)/&#45824;1-13&#54840;&#49440;(2001&#45380;8&#50900;29&#51068;)(FINAL)/&#50696;&#49328;&#49436;/&#52380;&#52380;2&#45236;&#50669;(&#45824;1-13&#54840;&#4944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50864;&#50857;&#51068;\pjt\&#54617;&#44368;&#54532;&#47196;&#51229;&#53944;\&#44552;&#52380;&#44256;\&#44608;&#49345;&#50864;JOB\DOWN&#47700;&#51068;\&#48128;&#50577;&#45236;&#5066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05-csm\c\P-Iso\Calc-St2\ILLU.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50504;&#52285;&#46020;\APROJ-2\hmc-ny\&#53685;&#54633;&#49688;&#51452;\&#53685;&#54633;&#49688;&#51452;_&#54032;&#54408;2K011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51333;&#54633;&#50629;&#47924;/&#49352;%20&#54260;&#45908;/MJR/&#44277;&#50976;/&#54620;&#44397;&#51473;&#44277;&#50629;&#48372;&#505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54812;&#50672;\D\&#51652;&#54665;&#54532;&#47196;&#51229;&#53944;\&#45208;&#51452;&#52629;&#49328;\&#45236;&#50669;(&#46020;&#44553;)\C-96090\&#49444;&#44228;&#50696;&#49328;&#49436;\XLS\ALL-XLS\ULSAN\PRIC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Lee\down\&#47784;&#50857;&#48276;\&#47784;&#50857;&#48276;DD\&#50872;&#49328;&#51333;&#44552;\&#44204;&#51201;OLD\&#49328;&#52636;&#45236;&#5066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48149;&#51652;&#49437;\C\MSOffice\Excel\9706F\IL-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50504;&#52285;&#46020;\APROJ-2\hmc-ny\&#49884;&#51089;&#46041;_&#52636;&#51077;_&#49888;&#49444;&#51060;&#49444;\&#44277;&#49324;&#51064;&#44148;&#48708;2K011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Y:\DATA1\&#44277;&#49324;\&#44048;&#49884;&#51221;&#48372;\&#44032;&#50577;&#49888;&#47548;&#50724;&#47448;&#45824;&#48169;\2001&#44032;&#50577;&#49888;&#47548;&#49444;&#44228;&#4943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JGKANG\LG&#47581;\ATM\DATA.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Y:\&#45224;&#46041;\CATV\&#44277;&#49324;\3-2&#52264;&#44277;&#49324;\3-2&#49444;&#4422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c\PROJECT\ELLWORD\98HABAN\WONJU-BO\&#50896;&#51452;&#48373;~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User\c\My%20Documents\&#51064;&#53552;&#52980;%20&#44204;&#51201;&#49436;\&#44221;&#44592;&#46020;%20&#54868;&#49457;&#49884;\&#51652;&#50504;&#51473;&#54617;&#44368;\&#45796;&#47785;&#51201;&#49892;%20&#48169;&#49569;&#51109;&#48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54812;&#50672;\D\&#51652;&#54665;&#54532;&#47196;&#51229;&#53944;\&#45208;&#51452;&#52629;&#49328;\&#45236;&#50669;(&#46020;&#44553;)\LEEYONG\PUSAN154\&#44305;&#50577;&#51204;&#44592;.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99&#49324;&#50629;&#44228;&#54925;(10&#50900;29&#51068;)/99&#45380;&#49324;&#50629;&#44228;&#54925;(11&#50900;)/99&#45380;PJT&#50896;&#44032;&#49884;&#48044;&#47112;&#51060;&#49496;(11&#50900;6&#51068;).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54633;&#52380;&#45236;&#50669;"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50689;&#50629;1&#54016;(&#51060;&#55148;&#50689;)\&#51228;&#50504;&#49436;\Documents%20and%20Settings\&#44608;&#44305;&#55148;\My%20Documents\2001&#45380;&#46020;DATA\&#26032;&#45436;&#45432;&#48716;&#46377;RFP\NON-NO%20Building\Nonno-Report\&#51228;&#50504;&#49436;\&#51008;&#49437;&#48716;&#46377;\&#47196;&#45812;&#53076;&#52509;&#44292;&#51228;&#50504;&#44204;&#51201;3.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c8\my%20documents\My%20Documents\&#54364;&#51456;&#44204;&#51201;&#49436;\&#44204;&#51201;&#49436;\&#44204;&#51201;&#49436;\Project\&#49688;&#50896;&#48124;&#51088;&#50669;&#49324;\&#49688;&#50896;&#48124;&#51088;&#50669;&#49324;&#44204;&#51201;&#49436;.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Y:\jdj\KBC\&#45224;97&#51648;~1\&#51648;&#49884;&#49436;.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Khkim\project\&#44032;&#54532;&#47196;&#51229;&#53944;2004\&#50668;&#49688;&#44277;&#54637;\&#44368;&#54872;&#4459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49569;&#52292;&#54861;\&#50868;&#50689;\&#49324;&#50629;&#49548;\&#47196;&#45812;&#53076;&#53440;&#50892;\&#54620;&#44397;&#51473;&#44277;&#50629;&#48372;&#5050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User\c\PROJECT\ELLWORD\&#54408;&#4948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44608;&#46160;&#54872;\MY%20DOCUMENTS\&#51652;\%05bhttp:\junet21.jugong.co.kr\Kyobo\Mail\20010926\&#51105;&#49436;&#47448;\&#49688;&#50896;&#47588;&#53444;%20&#51204;&#44592;&#44277;&#49324;%203&#44277;&#44396;%20&#45236;&#50669;&#49436;\b_balju_cho.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User\c\My%20Documents\&#48169;&#49569;&#51109;&#52824;%20&#49444;&#44228;&#49436;\&#44040;&#47868;&#52488;&#46321;&#54617;&#44368;\My%20Documents\KCS-98.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Lee\down\project\&#48120;&#46020;&#54532;&#46972;&#51088;\&#44256;&#52384;&#51221;&#51228;.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54861;&#50689;&#51648;\&#44305;&#51452;\Lan\Sicomweb\Temp\&#51204;&#50896;&#49444;&#48708;&#48372;&#44053;&#44277;&#49324;.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51204;&#44592;&#49328;&#52636;&#44540;&#44144;.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49324;&#46993;&#54644;\E\My%20Documents\&#49444;&#44228;&#49324;&#48376;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Lee\down\WINDOWS\TEMP\&#51064;&#49324;&#47749;&#47161;(&#51204;&#44592;&#49444;&#4870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50857;&#53468;\&#49444;&#44228;&#49892;%20&#51089;&#50629;&#48169;%20(d)\&#44204;&#51201;&#49436;\&#44204;&#51201;&#49436;(&#50641;&#49472;)\&#54532;&#47196;&#51229;&#53944;\&#54788;&#51228;&#51089;&#50629;&#49892;\&#46020;&#54868;,&#44221;&#54868;,&#44148;&#54868;\&#49457;&#45224;&#51008;&#54665;1&#44032;&#50517;&#51109;.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10.3.56.37\&#52572;&#44277;&#50976;&#48169;\2006&#51089;&#50629;\&#50808;&#44285;&#44221;&#48708;&#49884;&#49828;&#53596;\&#50668;&#51452;913\&#50977;&#44400;&#51228;&#52636;&#50857;\PROJECT\ELLWORD\98HABAN\WONJU-BO\&#50896;&#51452;&#48373;~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105.4.8.9:18080/&#54868;&#49457;&#48156;&#50504;/&#54868;&#49457;&#48156;&#50504;&#45236;&#50669;/&#51032;&#51221;&#48512;&#44552;&#50724;/&#44552;&#50724;&#45236;&#50669;&#49436;(86.74%25).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A:\&#49324;&#50629;&#51109;\&#47196;&#45812;&#53076;&#53440;&#50892;\&#50900;&#47568;&#48372;&#44256;&#49436;\MJR\&#44277;&#50976;\&#54620;&#44397;&#51473;&#44277;&#50629;&#49884;&#49444;.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Documents%20and%20Settings/&#45224;&#44592;&#49437;/Local%20Settings/Temporary%20Internet%20Files/Content.IE5/2R07NG1W/&#51088;&#51116;&#49548;&#47784;&#45824;&#51109;/Documents%20and%20Settings/&#44608;&#53468;&#50689;.YMSNYI4V26XYLOX/My%20Documents/&#49324;&#50629;&#49548;/&#49436;&#50872;&#49884;&#54000;&#53440;&#50892;/2004/MJR/&#49324;&#50629;&#51109;/&#47196;&#45812;&#53076;&#53440;&#50892;/&#50900;&#47568;&#48372;&#44256;&#49436;/MJR/&#44277;&#50976;/&#54620;&#44397;&#51473;&#44277;&#50629;&#49884;&#49444;.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51333;&#54633;&#50629;&#47924;/&#49352;%20&#54260;&#45908;/MJR/&#44277;&#50976;/&#54620;&#44397;&#51473;&#44277;&#50629;&#49884;&#49444;.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Lee\down\project\&#48120;&#46020;&#54532;&#46972;&#51088;\SCHEDULE.XLS" TargetMode="External"/></Relationships>
</file>

<file path=xl/externalLinks/_rels/externalLink59.xml.rels><?xml version="1.0" encoding="UTF-8" standalone="yes"?>
<Relationships xmlns="http://schemas.openxmlformats.org/package/2006/relationships"><Relationship Id="rId1" Type="http://schemas.microsoft.com/office/2006/relationships/xlExternalLinkPath/xlPathMissing" Target="Book3"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44592;&#53440;\C\down\DOWN\&#44144;&#52285;&#44032;&#51312;&#52488;&#46321;&#53440;&#44204;&#51201;(&#54616;&#51060;).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54788;&#45824;\MY%20DOCUMENTS\&#51333;&#54633;&#50629;&#47924;\&#49352;%20&#54260;&#45908;\MJR\&#44277;&#50976;\&#54620;&#44397;&#51473;&#44277;&#50629;&#49884;&#49444;.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3\d\PROJECT\ELLWORD\01sang\&#51204;&#53685;&#54617;&#44368;\PROJECT\ELLWORD\99SANG\&#51109;&#49457;&#44400;\pipe.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50689;&#46973;1\&#54532;&#47196;&#51229;&#53944;\1766\1790\1790.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50864;&#50857;&#51068;\pjt\&#54617;&#44368;&#54532;&#47196;&#51229;&#53944;\&#44552;&#52380;&#44256;\2002work\&#50980;&#53468;&#49453;&#49345;&#47924;&#51060;&#49324;\&#45224;&#49457;&#51473;&#54617;&#44368;\&#45224;&#49457;&#51473;&#54617;&#44368;&#49444;&#44228;&#45236;&#50669;.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54788;&#45824;\MY%20DOCUMENTS\&#51333;&#54633;&#50629;&#47924;\&#49352;%20&#54260;&#45908;\MJR\&#44277;&#50976;\&#54620;&#44397;&#51473;&#44277;&#50629;&#48372;&#50504;.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JAKE\&#49552;&#51109;&#44512;&#51032;%20D\LOTUS\WATER\&#54840;&#45224;&#54868;&#47141;%20&#49688;&#51656;&#48516;&#49437;-&#54788;&#45824;&#51473;.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50976;&#51068;&#49436;&#48260;\&#50976;&#51068;&#49436;&#48260;_C\&#47568;&#44256;&#44060;&#53552;&#45328;&#44277;&#49324;\&#47568;&#44256;&#44060;&#45236;&#50669;&#49436;\&#44032;&#54364;&#51648;&#50896;&#44032;\&#44396;&#47168;&#49884;.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Documents%20and%20Settings/USER01/Local%20Settings/Temporary%20Internet%20Files/Content.IE5/PDIXVN2X/Ohts/KCCI/kcci/KCCI/&#48716;&#46377;&#44288;&#47144;&#51088;&#47308;/&#49345;&#51032;&#50696;&#49328;/&#51228;&#50504;&#49436;/&#51008;&#49437;&#48716;&#46377;/&#47196;&#45812;&#53076;&#52509;&#44292;&#51228;&#50504;&#44204;&#51201;3.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50689;&#50629;1&#54016;(&#51060;&#55148;&#50689;)\&#51228;&#50504;&#49436;\&#51228;&#50504;&#49436;\&#51008;&#49437;&#48716;&#46377;\&#47196;&#45812;&#53076;&#52509;&#44292;&#51228;&#50504;&#44204;&#51201;3.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49569;&#52292;&#54861;\&#50868;&#50689;\&#49324;&#50629;&#49548;\&#47196;&#45812;&#53076;&#53440;&#50892;\&#54620;&#44397;&#51473;&#44277;&#50629;&#49884;&#4944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Iso/Calc-St2/LX-JU.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44608;&#46160;&#54872;\MY%20DOCUMENTS\WORK\&#49457;&#45224;&#54616;&#45824;&#50896;&#51204;&#44592;2\&#52265;&#44277;&#44288;&#47144;\&#49457;&#45224;&#54616;&#45824;&#50896;&#51204;&#44592;.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Lee\down\ahjkim\&#51109;&#44592;&#44228;&#54925;\&#50857;&#51648;.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Documents%20and%20Settings/USER01/Local%20Settings/Temporary%20Internet%20Files/Content.IE5/PDIXVN2X/Ohts/KCCI/kcci/KCCI/&#48716;&#46377;&#44288;&#47144;&#51088;&#47308;/&#49345;&#51032;&#50696;&#49328;/WINDOWS/Temporary%20Internet%20Files/Content.IE5/ZQCBBPCX/ahjkim/&#51109;&#44592;&#44228;&#54925;/&#50857;&#51648;.xls" TargetMode="External"/></Relationships>
</file>

<file path=xl/externalLinks/_rels/externalLink73.xml.rels><?xml version="1.0" encoding="UTF-8" standalone="yes"?>
<Relationships xmlns="http://schemas.openxmlformats.org/package/2006/relationships"><Relationship Id="rId1" Type="http://schemas.microsoft.com/office/2006/relationships/xlExternalLinkPath/xlPathMissing" Target="Book4"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Documents%20and%20Settings/&#45224;&#44592;&#49437;/Local%20Settings/Temporary%20Internet%20Files/Content.IE5/J3ST7SPC/Documents%20and%20Settings/USER01/Local%20Settings/Temporary%20Internet%20Files/Content.IE5/PDIXVN2X/Ohts/KCCI/kcci/KCCI/&#48716;&#46377;&#44288;&#47144;&#51088;&#47308;/&#49345;&#51032;&#50696;&#49328;/&#51228;&#50504;&#49436;/&#51008;&#49437;&#48716;&#46377;/&#47196;&#45812;&#53076;&#52509;&#44292;&#51228;&#50504;&#44204;&#51201;3.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52572;&#48120;&#50689;\&#47196;&#52972;%20&#46356;&#49828;&#53356;%20(d)\Documents%20and%20Settings\&#50724;&#50896;&#44397;\Local%20Settings\Temporary%20Internet%20Files\Content.IE5\WVZ7E0LX\khc\98\KWN\&#51064;&#52380;&#51648;&#44160;\KHJ\&#49552;&#49457;&#54840;.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A:\5&#44277;&#44396;-&#44592;&#49457;&#51312;&#49436;.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11\d\OBS\JAAN\RYH\NW\HBS\&#47560;&#49324;&#54924;.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My%20Documents/&#48372;&#44256;&#49436;&#50577;&#49885;.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50980;&#51333;&#48124;\D\WORK\&#44228;&#50557;\2001\0109-02(&#48708;&#49328;1&#46041;%20&#44288;&#49345;&#48373;&#54633;&#44148;&#47932;)\&#49444;&#44228;&#51088;&#47308;\1&#52264;&#49444;&#44228;\SP\SP-&#52572;&#51333;&#50696;&#49328;&#4943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54812;&#50672;\D\&#50857;&#50669;&#50756;&#47308;\&#54788;&#46041;&#53552;&#45328;\&#53552;&#45328;\32&#45236;&#50669;&#49436;\LEEYONG\PUSAN154\&#44305;&#50577;&#51204;&#4459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HJ-00(&#44053;&#48124;&#50896;)\D\NETWORK00\&#49345;&#47924;&#45784;\CCTV.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G:\&#54868;&#49457;&#48156;&#50504;\&#54868;&#49457;&#48156;&#50504;&#45236;&#50669;\&#51032;&#51221;&#48512;&#44552;&#50724;\&#44552;&#50724;&#45236;&#50669;&#49436;(86.74%25).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Y:\EXCEL\CR&#50696;&#49328;.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Q:\Valuation\2000Project\KDB\&#54217;&#44032;&#54868;&#51068;\Report-form(KDB).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54812;&#50672;\D\&#50857;&#50669;&#50756;&#47308;\&#54788;&#46041;&#53552;&#45328;\&#53552;&#45328;\32&#45236;&#50669;&#49436;\&#54217;&#53469;&#49884;\&#49884;&#48169;\PT-01.XLS" TargetMode="External"/></Relationships>
</file>

<file path=xl/externalLinks/_rels/externalLink85.xml.rels><?xml version="1.0" encoding="UTF-8" standalone="yes"?>
<Relationships xmlns="http://schemas.openxmlformats.org/package/2006/relationships"><Relationship Id="rId1" Type="http://schemas.microsoft.com/office/2006/relationships/xlExternalLinkPath/xlPathMissing" Target="&#49457;&#45224;&#51068;&#50948;.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Documents%20and%20Settings/USER01/Local%20Settings/Temporary%20Internet%20Files/Content.IE5/PDIXVN2X/&#51333;&#54633;&#50629;&#47924;/&#49352;%20&#54260;&#45908;/MJR/&#44277;&#50976;/&#54620;&#44397;&#51473;&#44277;&#50629;&#49884;&#49444;.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My%20Documents/&#54924;&#46041;(&#52572;&#51333;)/My%20Documents(2)/&#44608;&#54644;&#45236;&#44396;/&#44204;&#51201;e/&#49688;&#48176;&#51204;&#50696;&#49328;&#49436;(E).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2002&#45380;/2002&#45380;7&#50900;/&#45796;&#45824;&#54637;%20&#47592;&#54848;&#54156;&#54532;&#51109;/&#45236;&#50669;/Yes.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44608;&#50857;&#44428;\C\&#44608;&#50857;&#44428;\2000&#45380;&#50629;&#47924;\&#44221;&#50689;\2001&#45380;&#49324;&#50629;&#44228;&#54925;\2001&#45380;%20&#49324;&#50629;&#44228;&#54925;(&#51064;&#50896;)\&#51064;&#50896;&#52509;&#44292;ver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50857;&#53468;\&#49444;&#44228;&#49892;%20&#51089;&#50629;&#48169;%20(d)\project2002\&#54616;&#49688;&#46020;\&#52632;&#52380;&#49884;&#49436;&#47732;STP\&#44228;&#51109;\&#45236;&#50669;&#49436;\&#44204;&#51201;&#49436;\&#44204;&#51201;&#49436;(&#50641;&#49472;)\&#54532;&#47196;&#51229;&#53944;\&#54788;&#51228;&#51089;&#50629;&#49892;\&#46020;&#54868;,&#44221;&#54868;,&#44148;&#54868;\&#49457;&#45224;&#51008;&#54665;1&#44032;&#50517;&#51109;.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48149;&#53468;&#49688;\C\&#46020;&#47732;\&#47924;&#45824;&#51109;&#52824;\&#47928;&#49436;\165-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Lee\down\project\&#48120;&#46020;&#54532;&#46972;&#51088;\WORKSHOP.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A:\WORKSHOP.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WINDOWS/&#48148;&#53461;%20&#54868;&#47732;/&#44221;&#47532;+&#49345;&#54984;/&#44221;&#47532;/&#44553;&#50668;&#44208;&#49328;/05&#45380;%2011&#50900;%20&#44553;&#50668;&#44208;&#49328;.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48149;&#51652;&#49437;\C\WINDOWS\9605G\DS-LOAD.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B:\&#49548;&#50868;&#48152;.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A:\&#49324;&#50629;&#51109;\&#47196;&#45812;&#53076;&#53440;&#50892;\&#50900;&#47568;&#48372;&#44256;&#49436;\MJR\&#44277;&#50976;\&#47196;&#45812;&#53076;&#52509;&#44292;&#51228;&#50504;&#44204;&#51201;3.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48149;&#54805;&#49688;\&#48372;&#45236;&#44592;\&#49345;&#50516;&#44732;&#45796;(1&#44277;&#44396;).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J:\LOTUS\9605P\BB_C-BD\OUT\YES.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48149;&#49440;&#48393;\PSB\MSOFFICE\EXCELL\KHUNWA\MILYANG\GEJANG\ILWIPOH.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COVER"/>
      <sheetName val="Facility Information"/>
      <sheetName val="General"/>
      <sheetName val="Training"/>
      <sheetName val="People"/>
      <sheetName val="Risk"/>
      <sheetName val="Quality"/>
      <sheetName val="PPA - Score Sheet"/>
      <sheetName val="Graphs"/>
      <sheetName val="Action Plan"/>
      <sheetName val="Special Notes"/>
      <sheetName val="Module1"/>
      <sheetName val="Module2"/>
      <sheetName val="Module3"/>
    </sheetNames>
    <sheetDataSet>
      <sheetData sheetId="0">
        <row r="1">
          <cell r="A1" t="str">
            <v>ServiceMaster Management Services</v>
          </cell>
        </row>
        <row r="2">
          <cell r="A2" t="str">
            <v>Quality Performance Quotient</v>
          </cell>
        </row>
        <row r="3">
          <cell r="A3" t="str">
            <v xml:space="preserve"> </v>
          </cell>
        </row>
        <row r="4">
          <cell r="A4" t="str">
            <v>Directions and Guidelines - 2001</v>
          </cell>
        </row>
        <row r="6">
          <cell r="B6" t="str">
            <v>Purpose</v>
          </cell>
        </row>
        <row r="7">
          <cell r="B7" t="str">
            <v>The purpose of this instruction is to introduce and provide guidelines for the “Quality Performance Quotient” (QPQ).  The QPQ has five major components:</v>
          </cell>
        </row>
        <row r="9">
          <cell r="B9" t="str">
            <v>General - This section refers to all parts of our business</v>
          </cell>
        </row>
        <row r="10">
          <cell r="B10" t="str">
            <v>Training - Training items relative to everyone</v>
          </cell>
        </row>
        <row r="11">
          <cell r="B11" t="str">
            <v>People - ServiceMaster Hourly Employees Only</v>
          </cell>
        </row>
        <row r="12">
          <cell r="B12" t="str">
            <v>Risk - Covers risk and liability issues</v>
          </cell>
        </row>
        <row r="13">
          <cell r="B13" t="str">
            <v>Quality - Basic ServiceMaster programs</v>
          </cell>
        </row>
        <row r="15">
          <cell r="B15" t="str">
            <v>This program is in an electronic form using Microsoft Excel 97.  You may run hard copies for use in the field, than transfer the results to the electronic version and it will automatically total the results.  Always save a blank for future use!</v>
          </cell>
        </row>
        <row r="16">
          <cell r="B16" t="str">
            <v>COVER PAGE - PROGRAM SET UP</v>
          </cell>
        </row>
        <row r="17">
          <cell r="B17" t="str">
            <v>1.  Select Services</v>
          </cell>
        </row>
        <row r="18">
          <cell r="B18" t="str">
            <v>2.  Select Payroll   (May be both Facility and ServiceMaster)</v>
          </cell>
        </row>
        <row r="19">
          <cell r="B19" t="str">
            <v>3.  Select Market</v>
          </cell>
        </row>
        <row r="20">
          <cell r="B20" t="str">
            <v>4.  Click on Red and Grey box - Program will automatically score questions you are responsible for as a "1"</v>
          </cell>
        </row>
        <row r="21">
          <cell r="B21" t="str">
            <v>5.  To start over click Green and Grey box - Program will automatically "N/A" every question</v>
          </cell>
        </row>
        <row r="22">
          <cell r="B22" t="str">
            <v>6.  To Print - Click Yellow and Grey Box - Program will print entire QPQ, Score Sheet, Action Plan, and Graphs</v>
          </cell>
        </row>
        <row r="23">
          <cell r="B23" t="str">
            <v>7.  To create "Action Plan" Go to Action Plan tab and click Black and Grey box.</v>
          </cell>
        </row>
        <row r="26">
          <cell r="B26" t="str">
            <v>Scoring Guidelines</v>
          </cell>
        </row>
        <row r="28">
          <cell r="A28" t="str">
            <v>A.</v>
          </cell>
          <cell r="B28" t="str">
            <v xml:space="preserve">Fill in boxes to the left of the question with a number :( 0-1-2.) If a question does not apply, type "2" to ensure the points in the possible point box will not be counted in the total score. </v>
          </cell>
        </row>
        <row r="30">
          <cell r="A30" t="str">
            <v>B.</v>
          </cell>
          <cell r="B30" t="str">
            <v xml:space="preserve">The Total points and Possible points boxes will fill in automatically when the left box is filled. </v>
          </cell>
        </row>
        <row r="32">
          <cell r="A32" t="str">
            <v>C.</v>
          </cell>
          <cell r="B32" t="str">
            <v xml:space="preserve">One of the following values should be used for scoring in the left boxes for each question.  </v>
          </cell>
        </row>
        <row r="33">
          <cell r="A33">
            <v>0</v>
          </cell>
          <cell r="B33" t="str">
            <v>Complete or substantial failure to comply with standard</v>
          </cell>
          <cell r="C33">
            <v>0</v>
          </cell>
        </row>
        <row r="34">
          <cell r="A34">
            <v>1</v>
          </cell>
          <cell r="B34" t="str">
            <v xml:space="preserve">Complete or substantial compliance with standard </v>
          </cell>
          <cell r="C34">
            <v>1</v>
          </cell>
        </row>
        <row r="35">
          <cell r="A35">
            <v>2</v>
          </cell>
          <cell r="B35" t="str">
            <v>Used for NOT APPLICABLE (N/A)</v>
          </cell>
          <cell r="C35" t="str">
            <v>N/A</v>
          </cell>
        </row>
        <row r="38">
          <cell r="A38">
            <v>0</v>
          </cell>
        </row>
        <row r="40">
          <cell r="A40" t="str">
            <v>D.</v>
          </cell>
          <cell r="B40" t="str">
            <v>Enter previous PPA/QPQ/QPE scores on QPQ Score Sheet (Right Hand Column)</v>
          </cell>
        </row>
        <row r="41">
          <cell r="A41" t="str">
            <v>E.</v>
          </cell>
          <cell r="B41" t="str">
            <v>Insert Previous scores in Col E on Score Page</v>
          </cell>
        </row>
        <row r="44">
          <cell r="B44" t="str">
            <v xml:space="preserve"> </v>
          </cell>
        </row>
        <row r="45">
          <cell r="A45" t="str">
            <v>References</v>
          </cell>
        </row>
        <row r="47">
          <cell r="A47" t="str">
            <v>ANSI: A13.1</v>
          </cell>
          <cell r="B47" t="str">
            <v xml:space="preserve">Scheme for the identification of Piping Systems </v>
          </cell>
        </row>
        <row r="49">
          <cell r="A49" t="str">
            <v>NFPA 10</v>
          </cell>
          <cell r="B49" t="str">
            <v>Standard for Portable Fire Extinguishers</v>
          </cell>
        </row>
        <row r="51">
          <cell r="A51" t="str">
            <v>NFPA 13</v>
          </cell>
          <cell r="B51" t="str">
            <v>Standard for the Installation of Sprinkler Systems</v>
          </cell>
        </row>
        <row r="53">
          <cell r="A53" t="str">
            <v>NFPA 13A</v>
          </cell>
          <cell r="B53" t="str">
            <v>Recommended Practice for the Inspection, Testing and Maintenance of Sprinkler Systems</v>
          </cell>
        </row>
        <row r="55">
          <cell r="A55" t="str">
            <v>NFPA 70</v>
          </cell>
          <cell r="B55" t="str">
            <v>National Electrical Code</v>
          </cell>
        </row>
        <row r="57">
          <cell r="A57" t="str">
            <v>NFPA 96</v>
          </cell>
          <cell r="B57" t="str">
            <v>Standard for the Installation of Equipment for the</v>
          </cell>
        </row>
        <row r="58">
          <cell r="B58" t="str">
            <v>Removal of Smoke and Grease - Laden vapors from</v>
          </cell>
        </row>
        <row r="59">
          <cell r="B59" t="str">
            <v>Commercial Cooking Equipment</v>
          </cell>
        </row>
        <row r="61">
          <cell r="A61" t="str">
            <v>NFPA 99</v>
          </cell>
          <cell r="B61" t="str">
            <v>Health Care Facilities</v>
          </cell>
        </row>
        <row r="63">
          <cell r="A63" t="str">
            <v>NFPA 101</v>
          </cell>
          <cell r="B63" t="str">
            <v>Code for Safety of Life from fire in Buildings and</v>
          </cell>
        </row>
        <row r="64">
          <cell r="B64" t="str">
            <v>Structures. (Life Safety Code 101)</v>
          </cell>
        </row>
        <row r="66">
          <cell r="A66" t="str">
            <v>OSHA</v>
          </cell>
          <cell r="B66" t="str">
            <v>General Industry Safety and Health Standards</v>
          </cell>
        </row>
        <row r="67">
          <cell r="A67" t="str">
            <v>29 CFR 1910</v>
          </cell>
        </row>
      </sheetData>
      <sheetData sheetId="1">
        <row r="2">
          <cell r="A2" t="str">
            <v>Facility:</v>
          </cell>
        </row>
      </sheetData>
      <sheetData sheetId="2">
        <row r="1">
          <cell r="F1" t="str">
            <v>ServiceMaster Management Services</v>
          </cell>
        </row>
        <row r="2">
          <cell r="A2" t="str">
            <v>Facility:</v>
          </cell>
          <cell r="B2" t="str">
            <v xml:space="preserve"> </v>
          </cell>
          <cell r="C2" t="str">
            <v xml:space="preserve"> </v>
          </cell>
          <cell r="F2" t="str">
            <v>Quality Performance Quotient</v>
          </cell>
          <cell r="G2" t="str">
            <v>Fac #:</v>
          </cell>
          <cell r="H2" t="str">
            <v xml:space="preserve"> </v>
          </cell>
        </row>
        <row r="3">
          <cell r="A3" t="str">
            <v>Manager:</v>
          </cell>
          <cell r="C3" t="str">
            <v xml:space="preserve"> </v>
          </cell>
        </row>
        <row r="4">
          <cell r="A4" t="str">
            <v>Date:</v>
          </cell>
          <cell r="C4" t="str">
            <v xml:space="preserve"> </v>
          </cell>
          <cell r="F4">
            <v>2001</v>
          </cell>
        </row>
        <row r="5">
          <cell r="A5" t="str">
            <v>Evaluator:</v>
          </cell>
          <cell r="C5" t="str">
            <v xml:space="preserve"> </v>
          </cell>
          <cell r="F5" t="str">
            <v xml:space="preserve"> </v>
          </cell>
          <cell r="G5" t="str">
            <v>Date:</v>
          </cell>
          <cell r="H5" t="str">
            <v xml:space="preserve"> </v>
          </cell>
        </row>
        <row r="6">
          <cell r="A6" t="str">
            <v>Title:</v>
          </cell>
          <cell r="C6" t="str">
            <v xml:space="preserve"> </v>
          </cell>
          <cell r="F6" t="str">
            <v>GENERAL</v>
          </cell>
        </row>
        <row r="7">
          <cell r="F7" t="str">
            <v>ALL</v>
          </cell>
          <cell r="G7" t="str">
            <v>Score</v>
          </cell>
          <cell r="H7" t="str">
            <v xml:space="preserve"> </v>
          </cell>
        </row>
        <row r="8">
          <cell r="A8" t="str">
            <v xml:space="preserve"> </v>
          </cell>
        </row>
        <row r="9">
          <cell r="A9">
            <v>1</v>
          </cell>
          <cell r="C9">
            <v>1</v>
          </cell>
          <cell r="D9" t="str">
            <v xml:space="preserve"> </v>
          </cell>
          <cell r="F9" t="str">
            <v xml:space="preserve">Are all copies of licenses, permits and inspections required by Federal, State and Local Agencies posted or available? </v>
          </cell>
          <cell r="G9">
            <v>1</v>
          </cell>
        </row>
        <row r="10">
          <cell r="A10">
            <v>2</v>
          </cell>
          <cell r="C10">
            <v>1</v>
          </cell>
          <cell r="F10" t="str">
            <v>Are the ServiceMaster manuals current and kept in a secured place? (Account, Technical, Managers, etc.)</v>
          </cell>
          <cell r="G10">
            <v>1</v>
          </cell>
        </row>
        <row r="11">
          <cell r="A11" t="str">
            <v>Quality</v>
          </cell>
          <cell r="C11">
            <v>1</v>
          </cell>
          <cell r="F11" t="str">
            <v>Does the Manager take an active part in Joint Review Meeting?  Are there minutes from the meeting on file?</v>
          </cell>
          <cell r="G11">
            <v>1</v>
          </cell>
        </row>
        <row r="12">
          <cell r="A12">
            <v>4</v>
          </cell>
          <cell r="C12">
            <v>1</v>
          </cell>
          <cell r="F12" t="str">
            <v>Has (have) the Manager(s) taken an active part in facility activities (picnics, parties, Founders Day, Board Meetings)?</v>
          </cell>
          <cell r="G12">
            <v>1</v>
          </cell>
        </row>
        <row r="13">
          <cell r="A13" t="str">
            <v>Performance</v>
          </cell>
          <cell r="C13">
            <v>1</v>
          </cell>
          <cell r="F13" t="str">
            <v>Is the Manager's office area (desk, files, etc.) neat, clean, and orderly?</v>
          </cell>
          <cell r="G13">
            <v>1</v>
          </cell>
        </row>
        <row r="14">
          <cell r="A14">
            <v>6</v>
          </cell>
          <cell r="C14">
            <v>1</v>
          </cell>
          <cell r="F14" t="str">
            <v>Was an Annual Performance Review presented to the facility Administration within the past year?</v>
          </cell>
          <cell r="G14">
            <v>1</v>
          </cell>
        </row>
        <row r="15">
          <cell r="A15" t="str">
            <v>Quotient</v>
          </cell>
          <cell r="C15">
            <v>1</v>
          </cell>
          <cell r="D15" t="str">
            <v xml:space="preserve"> </v>
          </cell>
          <cell r="F15" t="str">
            <v>Are copies of previous APRs available for review?  Is a file maintained for developing the next APR?</v>
          </cell>
          <cell r="G15">
            <v>1</v>
          </cell>
        </row>
        <row r="16">
          <cell r="A16">
            <v>8</v>
          </cell>
          <cell r="C16">
            <v>1</v>
          </cell>
          <cell r="F16" t="str">
            <v>Has the Manager prepared budget data for consideration by facility Administration?</v>
          </cell>
          <cell r="G16">
            <v>1</v>
          </cell>
        </row>
        <row r="17">
          <cell r="A17" t="str">
            <v>ServiceMaster Management Services</v>
          </cell>
          <cell r="C17">
            <v>1</v>
          </cell>
          <cell r="F17" t="str">
            <v>Is the ServiceMaster budget at or below target?</v>
          </cell>
          <cell r="G17">
            <v>1</v>
          </cell>
        </row>
        <row r="18">
          <cell r="A18">
            <v>36892</v>
          </cell>
          <cell r="C18">
            <v>1</v>
          </cell>
          <cell r="F18" t="str">
            <v>Are the department's operating expenses are at or below budgeted levels YTD for both payroll and expense categories?</v>
          </cell>
          <cell r="G18">
            <v>1</v>
          </cell>
        </row>
        <row r="19">
          <cell r="A19">
            <v>11</v>
          </cell>
          <cell r="C19">
            <v>1</v>
          </cell>
          <cell r="F19" t="str">
            <v>Have authorized ServiceMaster purchasing programs have been evaluated for potential benefit?</v>
          </cell>
          <cell r="G19">
            <v>1</v>
          </cell>
        </row>
        <row r="20">
          <cell r="A20">
            <v>12</v>
          </cell>
          <cell r="C20">
            <v>1</v>
          </cell>
          <cell r="F20" t="str">
            <v xml:space="preserve">Are department organizational charts in place, and do they correlate with the job descriptions using the same titles and with the same number of FTEs as stated in the contract? (SOPI 100.2)  </v>
          </cell>
          <cell r="G20">
            <v>1</v>
          </cell>
        </row>
        <row r="21">
          <cell r="A21">
            <v>13</v>
          </cell>
          <cell r="C21">
            <v>1</v>
          </cell>
          <cell r="F21" t="str">
            <v xml:space="preserve">Is there a rotational back-up system (3 rotating tapes, one standby tape, as well as a permanent annual archive tape)?  Is each tape labeled, numbered, and dated as to when the back-up was completed?  </v>
          </cell>
          <cell r="G21">
            <v>1</v>
          </cell>
        </row>
        <row r="22">
          <cell r="A22">
            <v>14</v>
          </cell>
          <cell r="C22">
            <v>1</v>
          </cell>
          <cell r="F22" t="str">
            <v>Does the Manager maintain a binder with the original signed agreement and all subsequent amendments, which are logged by service? Have amendments been obtained for all changes in services provided?   Is the manager monitoring these reports and planning to</v>
          </cell>
          <cell r="G22">
            <v>1</v>
          </cell>
        </row>
        <row r="23">
          <cell r="A23">
            <v>15</v>
          </cell>
          <cell r="C23">
            <v>1</v>
          </cell>
          <cell r="F23" t="str">
            <v>Is the Manager familiar with and operates in compliance with the ServiceMaster Envronmental Stewardship Principles?</v>
          </cell>
          <cell r="G23">
            <v>1</v>
          </cell>
        </row>
        <row r="24">
          <cell r="A24">
            <v>16</v>
          </cell>
          <cell r="C24">
            <v>1</v>
          </cell>
          <cell r="F24" t="str">
            <v>Is there deomonstrated use of the Network to Knowledge by management staff?</v>
          </cell>
          <cell r="G24">
            <v>1</v>
          </cell>
        </row>
        <row r="26">
          <cell r="F26" t="str">
            <v xml:space="preserve">                                                             General All</v>
          </cell>
          <cell r="G26">
            <v>15</v>
          </cell>
        </row>
        <row r="27">
          <cell r="F27" t="str">
            <v xml:space="preserve">                                                            Percentage Implemented</v>
          </cell>
          <cell r="G27">
            <v>1</v>
          </cell>
        </row>
      </sheetData>
      <sheetData sheetId="3">
        <row r="1">
          <cell r="F1" t="str">
            <v>ServiceMaster Management Services</v>
          </cell>
          <cell r="J1" t="str">
            <v xml:space="preserve"> </v>
          </cell>
        </row>
        <row r="2">
          <cell r="F2" t="str">
            <v>Quality Performance Quotient</v>
          </cell>
        </row>
        <row r="4">
          <cell r="F4">
            <v>2001</v>
          </cell>
          <cell r="G4" t="str">
            <v>DATE:</v>
          </cell>
          <cell r="I4" t="str">
            <v xml:space="preserve"> </v>
          </cell>
        </row>
        <row r="5">
          <cell r="F5" t="str">
            <v xml:space="preserve"> </v>
          </cell>
          <cell r="G5" t="str">
            <v>Date:</v>
          </cell>
          <cell r="H5" t="str">
            <v xml:space="preserve"> </v>
          </cell>
          <cell r="I5" t="str">
            <v xml:space="preserve"> </v>
          </cell>
        </row>
        <row r="6">
          <cell r="F6" t="str">
            <v>GENERAL</v>
          </cell>
          <cell r="I6" t="str">
            <v>Possible</v>
          </cell>
        </row>
        <row r="7">
          <cell r="F7" t="str">
            <v>ALL</v>
          </cell>
          <cell r="G7" t="str">
            <v>Score</v>
          </cell>
          <cell r="H7" t="str">
            <v xml:space="preserve"> </v>
          </cell>
          <cell r="I7" t="str">
            <v>Score</v>
          </cell>
        </row>
        <row r="8">
          <cell r="A8" t="str">
            <v xml:space="preserve"> </v>
          </cell>
          <cell r="F8" t="str">
            <v>ALL</v>
          </cell>
          <cell r="G8" t="str">
            <v>Score</v>
          </cell>
          <cell r="I8" t="str">
            <v>Score</v>
          </cell>
        </row>
        <row r="9">
          <cell r="A9">
            <v>1</v>
          </cell>
          <cell r="C9">
            <v>1</v>
          </cell>
          <cell r="D9" t="str">
            <v xml:space="preserve"> </v>
          </cell>
          <cell r="F9" t="str">
            <v xml:space="preserve">Are all copies of licenses, permits and inspections required by Federal, State and Local Agencies posted or available? </v>
          </cell>
          <cell r="G9">
            <v>1</v>
          </cell>
          <cell r="I9">
            <v>1</v>
          </cell>
        </row>
        <row r="10">
          <cell r="A10">
            <v>2</v>
          </cell>
          <cell r="C10">
            <v>1</v>
          </cell>
          <cell r="F10" t="str">
            <v>Are the ServiceMaster manuals current and kept in a secured place? (Account, Technical, Managers, etc.)</v>
          </cell>
          <cell r="G10">
            <v>1</v>
          </cell>
          <cell r="I10">
            <v>1</v>
          </cell>
        </row>
        <row r="11">
          <cell r="A11">
            <v>3</v>
          </cell>
          <cell r="C11">
            <v>1</v>
          </cell>
          <cell r="F11" t="str">
            <v>Does the Manager take an active part in Joint Review Meeting?  Are there minutes from the meeting on file?</v>
          </cell>
          <cell r="G11">
            <v>1</v>
          </cell>
          <cell r="I11">
            <v>1</v>
          </cell>
        </row>
        <row r="12">
          <cell r="A12">
            <v>4</v>
          </cell>
          <cell r="C12">
            <v>1</v>
          </cell>
          <cell r="F12" t="str">
            <v>Has (have) the Manager(s) taken an active part in facility activities (picnics, parties, Founders Day, Board Meetings)?</v>
          </cell>
          <cell r="G12">
            <v>1</v>
          </cell>
          <cell r="I12">
            <v>1</v>
          </cell>
        </row>
        <row r="13">
          <cell r="A13">
            <v>5</v>
          </cell>
          <cell r="B13" t="str">
            <v>a.</v>
          </cell>
          <cell r="C13">
            <v>1</v>
          </cell>
          <cell r="F13" t="str">
            <v>Is the Manager's office area (desk, files, etc.) neat, clean, and orderly?</v>
          </cell>
          <cell r="G13">
            <v>1</v>
          </cell>
          <cell r="I13">
            <v>1</v>
          </cell>
        </row>
        <row r="14">
          <cell r="A14">
            <v>6</v>
          </cell>
          <cell r="B14" t="str">
            <v>b.</v>
          </cell>
          <cell r="C14">
            <v>1</v>
          </cell>
          <cell r="F14" t="str">
            <v>Was an Annual Performance Review presented to the facility Administration within the past year?</v>
          </cell>
          <cell r="G14">
            <v>1</v>
          </cell>
          <cell r="I14">
            <v>1</v>
          </cell>
        </row>
        <row r="15">
          <cell r="A15">
            <v>7</v>
          </cell>
          <cell r="B15" t="str">
            <v>c.</v>
          </cell>
          <cell r="C15">
            <v>1</v>
          </cell>
          <cell r="F15" t="str">
            <v>Are copies of previous APRs available for review?  Is a file maintained for developing the next APR?</v>
          </cell>
          <cell r="G15">
            <v>1</v>
          </cell>
          <cell r="I15">
            <v>1</v>
          </cell>
        </row>
        <row r="16">
          <cell r="A16">
            <v>8</v>
          </cell>
          <cell r="C16">
            <v>1</v>
          </cell>
          <cell r="F16" t="str">
            <v>Has the Manager prepared budget data for consideration by facility Administration?</v>
          </cell>
          <cell r="G16">
            <v>1</v>
          </cell>
          <cell r="I16">
            <v>1</v>
          </cell>
        </row>
        <row r="17">
          <cell r="A17">
            <v>9</v>
          </cell>
          <cell r="C17">
            <v>1</v>
          </cell>
          <cell r="F17" t="str">
            <v>Is the ServiceMaster budget at or below target?</v>
          </cell>
          <cell r="G17">
            <v>1</v>
          </cell>
          <cell r="I17">
            <v>1</v>
          </cell>
        </row>
        <row r="18">
          <cell r="A18">
            <v>10</v>
          </cell>
          <cell r="C18">
            <v>1</v>
          </cell>
          <cell r="F18" t="str">
            <v>Are the department's operating expenses are at or below budgeted levels YTD for both payroll and expense categories?</v>
          </cell>
          <cell r="G18">
            <v>1</v>
          </cell>
          <cell r="I18">
            <v>1</v>
          </cell>
        </row>
        <row r="19">
          <cell r="A19">
            <v>11</v>
          </cell>
          <cell r="C19">
            <v>1</v>
          </cell>
          <cell r="F19" t="str">
            <v>Have authorized ServiceMaster purchasing programs have been evaluated for potential benefit?</v>
          </cell>
          <cell r="G19">
            <v>1</v>
          </cell>
          <cell r="I19">
            <v>1</v>
          </cell>
        </row>
        <row r="20">
          <cell r="A20">
            <v>12</v>
          </cell>
          <cell r="C20">
            <v>1</v>
          </cell>
          <cell r="F20" t="str">
            <v xml:space="preserve">Are department organizational charts in place, and do they correlate with the job descriptions using the same titles and with the same number of FTEs as stated in the contract? (SOPI 100.2)  </v>
          </cell>
          <cell r="G20">
            <v>1</v>
          </cell>
          <cell r="I20">
            <v>1</v>
          </cell>
        </row>
        <row r="21">
          <cell r="A21">
            <v>13</v>
          </cell>
          <cell r="C21">
            <v>1</v>
          </cell>
          <cell r="F21" t="str">
            <v xml:space="preserve">Is there a rotational back-up system (3 rotating tapes, one standby tape, as well as a permanent annual archive tape)?  Is each tape labeled, numbered, and dated as to when the back-up was completed?  </v>
          </cell>
          <cell r="G21">
            <v>1</v>
          </cell>
          <cell r="I21">
            <v>1</v>
          </cell>
        </row>
        <row r="22">
          <cell r="A22">
            <v>14</v>
          </cell>
          <cell r="C22">
            <v>1</v>
          </cell>
          <cell r="F22" t="str">
            <v>Does the Manager maintain a binder with the original signed agreement and all subsequent amendments, which are logged by service? Have amendments been obtained for all changes in services provided?   Is the manager monitoring these reports and planning to</v>
          </cell>
          <cell r="G22">
            <v>1</v>
          </cell>
          <cell r="I22">
            <v>1</v>
          </cell>
        </row>
        <row r="23">
          <cell r="A23">
            <v>15</v>
          </cell>
          <cell r="C23">
            <v>1</v>
          </cell>
          <cell r="F23" t="str">
            <v>Is the Manager familiar with and operates in compliance with the ServiceMaster Envronmental Stewardship Principles?</v>
          </cell>
          <cell r="G23">
            <v>1</v>
          </cell>
          <cell r="I23">
            <v>1</v>
          </cell>
        </row>
        <row r="24">
          <cell r="A24">
            <v>16</v>
          </cell>
          <cell r="C24">
            <v>1</v>
          </cell>
          <cell r="F24" t="str">
            <v>Is there deomonstrated use of the Network to Knowledge by management staff?</v>
          </cell>
          <cell r="G24">
            <v>1</v>
          </cell>
          <cell r="I24">
            <v>1</v>
          </cell>
        </row>
        <row r="25">
          <cell r="F25" t="str">
            <v xml:space="preserve">                                                                  Percentage Implemented</v>
          </cell>
          <cell r="G25">
            <v>1</v>
          </cell>
        </row>
        <row r="26">
          <cell r="F26" t="str">
            <v xml:space="preserve">                                                             General All</v>
          </cell>
          <cell r="G26">
            <v>15</v>
          </cell>
          <cell r="I26">
            <v>15</v>
          </cell>
        </row>
        <row r="27">
          <cell r="F27" t="str">
            <v xml:space="preserve">                                                            Percentage Implemented</v>
          </cell>
          <cell r="G27">
            <v>1</v>
          </cell>
        </row>
        <row r="28">
          <cell r="F28" t="str">
            <v>GENERAL</v>
          </cell>
          <cell r="I28" t="str">
            <v>Possible</v>
          </cell>
        </row>
        <row r="29">
          <cell r="F29" t="str">
            <v>POM</v>
          </cell>
          <cell r="G29" t="str">
            <v>Score</v>
          </cell>
          <cell r="H29" t="str">
            <v xml:space="preserve"> </v>
          </cell>
          <cell r="I29" t="str">
            <v>Score</v>
          </cell>
        </row>
        <row r="31">
          <cell r="A31">
            <v>17</v>
          </cell>
          <cell r="C31">
            <v>1</v>
          </cell>
          <cell r="F31" t="str">
            <v>Has a system for chemical treatment (water conditioning) been implemented?</v>
          </cell>
          <cell r="G31">
            <v>1</v>
          </cell>
          <cell r="I31">
            <v>1</v>
          </cell>
        </row>
        <row r="32">
          <cell r="A32">
            <v>18</v>
          </cell>
          <cell r="C32">
            <v>1</v>
          </cell>
          <cell r="F32" t="str">
            <v>Are control instructions, test instructions, and material safety data sheets (MSDS) for chemical treatment posted or in a binder at each analytical test equipment location? (Warning labels are required)</v>
          </cell>
          <cell r="G32">
            <v>1</v>
          </cell>
          <cell r="I32">
            <v>1</v>
          </cell>
        </row>
        <row r="33">
          <cell r="A33">
            <v>19</v>
          </cell>
          <cell r="C33">
            <v>1</v>
          </cell>
          <cell r="F33" t="str">
            <v>Self assessment performed annually and all deficiencies corrected within approved timelines.</v>
          </cell>
          <cell r="G33">
            <v>1</v>
          </cell>
          <cell r="I33">
            <v>1</v>
          </cell>
        </row>
        <row r="34">
          <cell r="A34">
            <v>20</v>
          </cell>
          <cell r="C34">
            <v>1</v>
          </cell>
          <cell r="F34" t="str">
            <v>Five year capital plan prepared and presented to the customer for approval.</v>
          </cell>
          <cell r="G34">
            <v>1</v>
          </cell>
          <cell r="I34">
            <v>1</v>
          </cell>
        </row>
        <row r="35">
          <cell r="A35">
            <v>21</v>
          </cell>
          <cell r="C35">
            <v>1</v>
          </cell>
          <cell r="F35" t="str">
            <v>A customer satisfaction measurement/correction process is in place.</v>
          </cell>
          <cell r="G35">
            <v>1</v>
          </cell>
          <cell r="I35">
            <v>1</v>
          </cell>
        </row>
        <row r="36">
          <cell r="A36">
            <v>22</v>
          </cell>
          <cell r="C36">
            <v>1</v>
          </cell>
          <cell r="F36" t="str">
            <v>Is all roof in good repair and free of leaks?  Is the roof inventoried and indexed in the PM program? (SOPI 300.8, SOPI 700.5)</v>
          </cell>
          <cell r="G36">
            <v>1</v>
          </cell>
          <cell r="I36">
            <v>1</v>
          </cell>
        </row>
        <row r="37">
          <cell r="A37">
            <v>23</v>
          </cell>
          <cell r="C37">
            <v>1</v>
          </cell>
          <cell r="F37" t="str">
            <v>Are accesses to roofs locked?  (SOPI 300.8, SOPI 700.5)</v>
          </cell>
          <cell r="G37">
            <v>1</v>
          </cell>
          <cell r="I37">
            <v>1</v>
          </cell>
        </row>
        <row r="38">
          <cell r="A38">
            <v>24</v>
          </cell>
          <cell r="C38">
            <v>1</v>
          </cell>
          <cell r="F38" t="str">
            <v>Have roof plans been prepared and kept current and in accordance with SOPI 300.8?</v>
          </cell>
          <cell r="G38">
            <v>1</v>
          </cell>
          <cell r="I38">
            <v>1</v>
          </cell>
        </row>
        <row r="39">
          <cell r="A39">
            <v>25</v>
          </cell>
          <cell r="C39">
            <v>1</v>
          </cell>
          <cell r="F39" t="str">
            <v xml:space="preserve">Was a roof inspection performed within the last 12 months by a qualified outside contractor?   </v>
          </cell>
          <cell r="G39">
            <v>1</v>
          </cell>
          <cell r="I39">
            <v>1</v>
          </cell>
        </row>
        <row r="40">
          <cell r="A40">
            <v>26</v>
          </cell>
          <cell r="C40">
            <v>1</v>
          </cell>
          <cell r="F40" t="str">
            <v>Has a written Maintenance &amp; Repair Requisition System been approved by Administration and disseminated to the appropriate departments?  (SOPI:400.3)</v>
          </cell>
          <cell r="G40">
            <v>1</v>
          </cell>
          <cell r="I40">
            <v>1</v>
          </cell>
        </row>
        <row r="41">
          <cell r="A41">
            <v>27</v>
          </cell>
          <cell r="C41">
            <v>1</v>
          </cell>
          <cell r="F41" t="str">
            <v>Are building exteriors (lighting, windows, gutters, and downspouts, etc.) in good repair?</v>
          </cell>
          <cell r="G41">
            <v>1</v>
          </cell>
          <cell r="I41">
            <v>1</v>
          </cell>
        </row>
        <row r="42">
          <cell r="A42">
            <v>28</v>
          </cell>
          <cell r="C42">
            <v>1</v>
          </cell>
          <cell r="F42" t="str">
            <v>Is Electro-mechanical equipment clean?</v>
          </cell>
          <cell r="G42">
            <v>1</v>
          </cell>
          <cell r="I42">
            <v>1</v>
          </cell>
        </row>
        <row r="43">
          <cell r="A43">
            <v>29</v>
          </cell>
          <cell r="C43">
            <v>1</v>
          </cell>
          <cell r="F43" t="str">
            <v>Is equipment properly labeled?</v>
          </cell>
          <cell r="G43">
            <v>1</v>
          </cell>
          <cell r="I43">
            <v>1</v>
          </cell>
        </row>
        <row r="44">
          <cell r="A44">
            <v>30</v>
          </cell>
          <cell r="C44">
            <v>1</v>
          </cell>
          <cell r="F44" t="str">
            <v>Are air handling units, HVAC systems, and supply/exhaust fans marked for area service?  (NFPA:92A)</v>
          </cell>
          <cell r="G44">
            <v>1</v>
          </cell>
          <cell r="I44">
            <v>1</v>
          </cell>
        </row>
        <row r="45">
          <cell r="A45">
            <v>31</v>
          </cell>
          <cell r="C45">
            <v>1</v>
          </cell>
          <cell r="F45" t="str">
            <v>Are electrical controls and panels labeled for equipment served?  (NFPA: 70-3.8.4.)</v>
          </cell>
          <cell r="G45">
            <v>1</v>
          </cell>
          <cell r="I45">
            <v>1</v>
          </cell>
        </row>
        <row r="46">
          <cell r="A46">
            <v>32</v>
          </cell>
          <cell r="C46">
            <v>1</v>
          </cell>
          <cell r="F46" t="str">
            <v>Is piping/insulation clean, free of leaks, properly equipped with applicable operating safety devices and identified (marked) as to direction of flow and content?  (ANSI A-13.1)</v>
          </cell>
          <cell r="G46">
            <v>1</v>
          </cell>
          <cell r="I46">
            <v>1</v>
          </cell>
        </row>
        <row r="47">
          <cell r="A47">
            <v>33</v>
          </cell>
          <cell r="C47">
            <v>1</v>
          </cell>
          <cell r="F47" t="str">
            <v>Are valves tagged and numbered, and is valve chart posted in mechanical spaces.(SOPI 300.7)</v>
          </cell>
          <cell r="G47">
            <v>1</v>
          </cell>
          <cell r="I47">
            <v>1</v>
          </cell>
        </row>
        <row r="48">
          <cell r="A48">
            <v>34</v>
          </cell>
          <cell r="C48">
            <v>1</v>
          </cell>
          <cell r="F48" t="str">
            <v xml:space="preserve">Are gauges clean, functional, and marked for service range or normal operating range where  appropriate?  </v>
          </cell>
          <cell r="G48">
            <v>1</v>
          </cell>
          <cell r="I48">
            <v>1</v>
          </cell>
        </row>
        <row r="49">
          <cell r="A49">
            <v>35</v>
          </cell>
          <cell r="C49">
            <v>1</v>
          </cell>
          <cell r="F49" t="str">
            <v xml:space="preserve">Have applicable plant operating logs (i.e. Boiler, Filter, Fire Extinguisher, Pull Box Station, Mechanical Rounds, Chiller etc.) been developed for operational, functional and data collection purposes, and are they neat, legible and current? (SOPI 300.6) </v>
          </cell>
          <cell r="G49">
            <v>1</v>
          </cell>
          <cell r="I49">
            <v>1</v>
          </cell>
        </row>
        <row r="50">
          <cell r="A50">
            <v>36</v>
          </cell>
          <cell r="C50">
            <v>1</v>
          </cell>
          <cell r="F50" t="str">
            <v xml:space="preserve">Is there documentation verifying that grease removal filters and duct work on kitchen hoods have been inspected and cleaned every 6 months? </v>
          </cell>
          <cell r="G50">
            <v>1</v>
          </cell>
          <cell r="I50">
            <v>1</v>
          </cell>
        </row>
        <row r="51">
          <cell r="F51" t="str">
            <v>(Cleaning of surfaces, filters, pans, etc. generally are on a daily basis).</v>
          </cell>
        </row>
        <row r="52">
          <cell r="F52" t="str">
            <v>GENERAL</v>
          </cell>
        </row>
        <row r="53">
          <cell r="F53" t="str">
            <v>POM (CONTINUED)</v>
          </cell>
        </row>
        <row r="54">
          <cell r="A54">
            <v>37</v>
          </cell>
          <cell r="C54">
            <v>1</v>
          </cell>
          <cell r="F54" t="str">
            <v>Are Daily Rounds and Standard Maintenance Routines conducted in accordance with SOPI 300.4, SOPI 300.5).</v>
          </cell>
          <cell r="G54">
            <v>1</v>
          </cell>
          <cell r="I54">
            <v>1</v>
          </cell>
        </row>
        <row r="55">
          <cell r="A55">
            <v>38</v>
          </cell>
          <cell r="C55">
            <v>1</v>
          </cell>
          <cell r="F55" t="str">
            <v>Have current facility blueprints been collected and indexed using the Blueprint Index System  contained in SOPI:300.11 or equivalent system?</v>
          </cell>
          <cell r="G55">
            <v>1</v>
          </cell>
          <cell r="I55">
            <v>1</v>
          </cell>
        </row>
        <row r="56">
          <cell r="A56">
            <v>39</v>
          </cell>
          <cell r="C56">
            <v>1</v>
          </cell>
          <cell r="F56" t="str">
            <v>Is there a filter maintenance procedure in place using the Filter Log #73018 or equivalent facility  form?  (SOPI:300.12 or equivalent system)</v>
          </cell>
          <cell r="G56">
            <v>1</v>
          </cell>
          <cell r="I56">
            <v>1</v>
          </cell>
        </row>
        <row r="57">
          <cell r="A57">
            <v>40</v>
          </cell>
          <cell r="C57">
            <v>1</v>
          </cell>
          <cell r="F57" t="str">
            <v>Is a Manufacturers' Instruction Library Index maintained in accordance with SOPI:300.13 or equivalent system?</v>
          </cell>
          <cell r="G57">
            <v>1</v>
          </cell>
          <cell r="I57">
            <v>1</v>
          </cell>
        </row>
        <row r="58">
          <cell r="A58">
            <v>41</v>
          </cell>
          <cell r="C58">
            <v>1</v>
          </cell>
          <cell r="F58" t="str">
            <v>Are Work Requests #73015 or equivalent facility forms completed in accordance with SOPI:400.4?</v>
          </cell>
          <cell r="G58">
            <v>1</v>
          </cell>
          <cell r="I58">
            <v>1</v>
          </cell>
        </row>
        <row r="59">
          <cell r="A59">
            <v>42</v>
          </cell>
          <cell r="C59">
            <v>1</v>
          </cell>
          <cell r="F59" t="str">
            <v xml:space="preserve">Does the Manager review and sign or initial all utility bills?  </v>
          </cell>
          <cell r="G59">
            <v>1</v>
          </cell>
          <cell r="I59">
            <v>1</v>
          </cell>
        </row>
        <row r="60">
          <cell r="A60">
            <v>43</v>
          </cell>
          <cell r="C60">
            <v>1</v>
          </cell>
          <cell r="F60" t="str">
            <v>Are current utility rate schedules and riders on file?</v>
          </cell>
          <cell r="G60">
            <v>1</v>
          </cell>
          <cell r="I60">
            <v>1</v>
          </cell>
        </row>
        <row r="61">
          <cell r="A61">
            <v>44</v>
          </cell>
          <cell r="C61">
            <v>1</v>
          </cell>
          <cell r="F61" t="str">
            <v>Has the Manager verified that the facility is being billed on the most  advantageous utility rate schedules?  (ADM.: 800.19B)</v>
          </cell>
          <cell r="G61">
            <v>1</v>
          </cell>
          <cell r="I61">
            <v>1</v>
          </cell>
        </row>
        <row r="62">
          <cell r="A62">
            <v>45</v>
          </cell>
          <cell r="C62">
            <v>1</v>
          </cell>
          <cell r="F62" t="str">
            <v>Are incomplete preventive maintenance actions listed on the incomplete Work Order Report no more than 2 months delinquent?</v>
          </cell>
          <cell r="G62">
            <v>1</v>
          </cell>
          <cell r="I62">
            <v>1</v>
          </cell>
        </row>
        <row r="63">
          <cell r="A63">
            <v>46</v>
          </cell>
          <cell r="C63">
            <v>1</v>
          </cell>
          <cell r="F63" t="str">
            <v>Are incomplete corrective maintenance actions listed on the Incomplete Work Order Report no more than 2 months delinquent?</v>
          </cell>
          <cell r="G63">
            <v>1</v>
          </cell>
          <cell r="I63">
            <v>1</v>
          </cell>
        </row>
        <row r="64">
          <cell r="A64">
            <v>47</v>
          </cell>
          <cell r="C64">
            <v>1</v>
          </cell>
          <cell r="F64" t="str">
            <v>Is the Code Compliance schedule complete and up to date for the facility needs?</v>
          </cell>
          <cell r="G64">
            <v>1</v>
          </cell>
          <cell r="I64">
            <v>1</v>
          </cell>
        </row>
        <row r="65">
          <cell r="A65">
            <v>48</v>
          </cell>
          <cell r="C65">
            <v>1</v>
          </cell>
          <cell r="F65" t="str">
            <v>Are all Account Definitions entered correctly on ISIS?</v>
          </cell>
          <cell r="G65">
            <v>1</v>
          </cell>
          <cell r="I65">
            <v>1</v>
          </cell>
        </row>
        <row r="66">
          <cell r="A66">
            <v>49</v>
          </cell>
          <cell r="C66">
            <v>1</v>
          </cell>
          <cell r="F66" t="str">
            <v>Is there a written snow plan, and is it approved by Administration? (Geographical)</v>
          </cell>
          <cell r="G66">
            <v>1</v>
          </cell>
          <cell r="I66">
            <v>1</v>
          </cell>
        </row>
        <row r="67">
          <cell r="A67">
            <v>50</v>
          </cell>
          <cell r="C67">
            <v>1</v>
          </cell>
          <cell r="F67" t="str">
            <v>ISIS is installed and is being effectively used.</v>
          </cell>
          <cell r="G67">
            <v>1</v>
          </cell>
          <cell r="I67">
            <v>1</v>
          </cell>
        </row>
        <row r="68">
          <cell r="A68">
            <v>51</v>
          </cell>
          <cell r="C68">
            <v>1</v>
          </cell>
          <cell r="F68" t="str">
            <v>ServiceMaster Career Development Program is implemented for staff.</v>
          </cell>
          <cell r="G68">
            <v>1</v>
          </cell>
          <cell r="I68">
            <v>1</v>
          </cell>
        </row>
        <row r="70">
          <cell r="F70" t="str">
            <v xml:space="preserve">                                                                                Total General - POM</v>
          </cell>
          <cell r="G70">
            <v>32</v>
          </cell>
          <cell r="I70">
            <v>32</v>
          </cell>
        </row>
        <row r="71">
          <cell r="F71" t="str">
            <v xml:space="preserve">                                                                 Percentage Implemented</v>
          </cell>
          <cell r="G71">
            <v>1</v>
          </cell>
        </row>
        <row r="73">
          <cell r="F73" t="str">
            <v>GENERAL PLANT OPERATION - EDUCATION ONLY</v>
          </cell>
        </row>
        <row r="74">
          <cell r="A74">
            <v>52</v>
          </cell>
          <cell r="C74">
            <v>2</v>
          </cell>
          <cell r="F74" t="str">
            <v>Are at least 90% of scheduled preventive maintenance actions on the Performance Summary  Report  completed each month?  Verify by inspecting several  pieces of plant equipment as well as to compare estimated P/M hours against actual P/M hours.</v>
          </cell>
          <cell r="G74" t="str">
            <v>N/A</v>
          </cell>
          <cell r="I74">
            <v>0</v>
          </cell>
        </row>
        <row r="76">
          <cell r="F76" t="str">
            <v xml:space="preserve">                                                                 Total General - POM - EDUCATION ONLY</v>
          </cell>
          <cell r="G76">
            <v>0</v>
          </cell>
          <cell r="I76">
            <v>0</v>
          </cell>
        </row>
        <row r="77">
          <cell r="F77" t="str">
            <v xml:space="preserve">                                                                 Percentage Implemented</v>
          </cell>
          <cell r="G77" t="str">
            <v>N/A</v>
          </cell>
        </row>
        <row r="79">
          <cell r="F79" t="str">
            <v>GENERAL PLANT OPERATION - HEALTHCARE ONLY</v>
          </cell>
        </row>
        <row r="80">
          <cell r="A80">
            <v>53</v>
          </cell>
          <cell r="C80">
            <v>2</v>
          </cell>
          <cell r="F80" t="str">
            <v>Up-to-date JCAHO Statement of Conditions (SOC) in place and deficiencies being addressed according to published schedule.</v>
          </cell>
          <cell r="G80" t="str">
            <v>N/A</v>
          </cell>
          <cell r="I80">
            <v>0</v>
          </cell>
        </row>
        <row r="81">
          <cell r="A81">
            <v>54</v>
          </cell>
          <cell r="C81">
            <v>2</v>
          </cell>
          <cell r="F81" t="str">
            <v>A minimum of 95% of all Preventive Maintenance Requirements have been consistently completed on a monthly basis.</v>
          </cell>
          <cell r="G81" t="str">
            <v>N/A</v>
          </cell>
          <cell r="I81">
            <v>0</v>
          </cell>
        </row>
        <row r="84">
          <cell r="F84" t="str">
            <v xml:space="preserve">                                                                 Total General - POM- Healthcare Only</v>
          </cell>
          <cell r="G84">
            <v>0</v>
          </cell>
          <cell r="I84">
            <v>0</v>
          </cell>
        </row>
        <row r="85">
          <cell r="F85" t="str">
            <v xml:space="preserve">                                                                 Percentage Implemented</v>
          </cell>
          <cell r="G85" t="str">
            <v>N/A</v>
          </cell>
        </row>
        <row r="86">
          <cell r="F86" t="str">
            <v>GENERAL</v>
          </cell>
          <cell r="I86" t="str">
            <v>Possible</v>
          </cell>
        </row>
        <row r="87">
          <cell r="F87" t="str">
            <v>POOLS</v>
          </cell>
          <cell r="G87" t="str">
            <v>Score</v>
          </cell>
          <cell r="H87" t="str">
            <v xml:space="preserve"> </v>
          </cell>
          <cell r="I87" t="str">
            <v>Score</v>
          </cell>
        </row>
        <row r="89">
          <cell r="A89">
            <v>55</v>
          </cell>
          <cell r="C89">
            <v>2</v>
          </cell>
          <cell r="F89" t="str">
            <v>Do the Pool Operators under your supervision have a current CPO certification?</v>
          </cell>
          <cell r="G89" t="str">
            <v>N/A</v>
          </cell>
          <cell r="I89">
            <v>0</v>
          </cell>
        </row>
        <row r="90">
          <cell r="A90">
            <v>56</v>
          </cell>
          <cell r="C90">
            <v>2</v>
          </cell>
          <cell r="F90" t="str">
            <v>Does the Manager have a current "CPO" certification?</v>
          </cell>
          <cell r="G90" t="str">
            <v>N/A</v>
          </cell>
          <cell r="I90">
            <v>0</v>
          </cell>
        </row>
        <row r="91">
          <cell r="A91">
            <v>57</v>
          </cell>
          <cell r="C91">
            <v>2</v>
          </cell>
          <cell r="F91" t="str">
            <v>Are chemical tests completed and logged a minimum of three times daily?</v>
          </cell>
          <cell r="G91" t="str">
            <v>N/A</v>
          </cell>
          <cell r="I91">
            <v>0</v>
          </cell>
        </row>
        <row r="92">
          <cell r="A92">
            <v>58</v>
          </cell>
          <cell r="C92">
            <v>2</v>
          </cell>
          <cell r="F92" t="str">
            <v>If Chlorine Gas used, is the tank room equipped with correct safety equipment such as an audible and visible leak alarm, SCBA outside room, and proper air exchange? (1 to 4 min).</v>
          </cell>
          <cell r="G92" t="str">
            <v>N/A</v>
          </cell>
          <cell r="I92">
            <v>0</v>
          </cell>
        </row>
        <row r="93">
          <cell r="A93">
            <v>59</v>
          </cell>
          <cell r="C93">
            <v>2</v>
          </cell>
          <cell r="F93" t="str">
            <v>Are monthly safety inspections completed and documented on the pool?  This can be fulfilled by the CPO program of ISIS provided the pool mechanicals are completely indexed and the pool chemicals are in complete compliance with RTK.</v>
          </cell>
          <cell r="G93" t="str">
            <v>N/A</v>
          </cell>
          <cell r="I93">
            <v>0</v>
          </cell>
        </row>
        <row r="94">
          <cell r="A94">
            <v>60</v>
          </cell>
          <cell r="C94">
            <v>2</v>
          </cell>
          <cell r="F94" t="str">
            <v>Are Material Safety Data Sheets available for all products used in the pool area?</v>
          </cell>
          <cell r="G94" t="str">
            <v>N/A</v>
          </cell>
          <cell r="I94">
            <v>0</v>
          </cell>
        </row>
        <row r="96">
          <cell r="F96" t="str">
            <v xml:space="preserve">                                                                   Total General - Pools</v>
          </cell>
          <cell r="G96">
            <v>0</v>
          </cell>
          <cell r="I96">
            <v>0</v>
          </cell>
        </row>
        <row r="97">
          <cell r="F97" t="str">
            <v xml:space="preserve">                                                                   Percentage Implemented</v>
          </cell>
          <cell r="G97" t="str">
            <v>N/A</v>
          </cell>
        </row>
        <row r="99">
          <cell r="F99" t="str">
            <v>GENERAL</v>
          </cell>
          <cell r="I99" t="str">
            <v>Possible</v>
          </cell>
        </row>
        <row r="100">
          <cell r="F100" t="str">
            <v>GROUNDS</v>
          </cell>
          <cell r="G100" t="str">
            <v>Score</v>
          </cell>
          <cell r="H100" t="str">
            <v xml:space="preserve"> </v>
          </cell>
          <cell r="I100" t="str">
            <v>Score</v>
          </cell>
        </row>
        <row r="102">
          <cell r="A102">
            <v>61</v>
          </cell>
          <cell r="C102">
            <v>2</v>
          </cell>
          <cell r="F102" t="str">
            <v xml:space="preserve">Is the ServiceMaster Grounds Management Planning Calendar complete, up-to-date, and displayed?  </v>
          </cell>
          <cell r="G102" t="str">
            <v>N/A</v>
          </cell>
          <cell r="I102">
            <v>0</v>
          </cell>
        </row>
        <row r="103">
          <cell r="A103">
            <v>62</v>
          </cell>
          <cell r="C103">
            <v>2</v>
          </cell>
          <cell r="F103" t="str">
            <v>Are grounds schedules written and posted for watering, trimming, mowing, fertilization and weed control.</v>
          </cell>
          <cell r="G103" t="str">
            <v>N/A</v>
          </cell>
          <cell r="I103">
            <v>0</v>
          </cell>
        </row>
        <row r="104">
          <cell r="A104">
            <v>63</v>
          </cell>
          <cell r="C104">
            <v>2</v>
          </cell>
          <cell r="F104" t="str">
            <v xml:space="preserve">Has a soil analysis been completed within the last two years?                              </v>
          </cell>
          <cell r="G104" t="str">
            <v>N/A</v>
          </cell>
          <cell r="I104">
            <v>0</v>
          </cell>
        </row>
        <row r="105">
          <cell r="A105">
            <v>64</v>
          </cell>
          <cell r="C105">
            <v>2</v>
          </cell>
          <cell r="F105" t="str">
            <v>Has a grounds project list been prepared, photo documented, and presented to Administration with a suggested prioritization?</v>
          </cell>
          <cell r="G105" t="str">
            <v>N/A</v>
          </cell>
          <cell r="I105">
            <v>0</v>
          </cell>
        </row>
        <row r="106">
          <cell r="A106">
            <v>65</v>
          </cell>
          <cell r="C106">
            <v>2</v>
          </cell>
          <cell r="F106" t="str">
            <v>Are Grounds Inspections completed and documented regularly with grounds workers and three times a year with Administration.</v>
          </cell>
          <cell r="G106" t="str">
            <v>N/A</v>
          </cell>
          <cell r="I106">
            <v>0</v>
          </cell>
        </row>
        <row r="107">
          <cell r="A107">
            <v>66</v>
          </cell>
          <cell r="C107">
            <v>2</v>
          </cell>
          <cell r="F107" t="str">
            <v>Are application records up to date for fertilization and seeding?</v>
          </cell>
          <cell r="G107" t="str">
            <v>N/A</v>
          </cell>
          <cell r="I107">
            <v>0</v>
          </cell>
        </row>
        <row r="108">
          <cell r="A108">
            <v>67</v>
          </cell>
          <cell r="C108">
            <v>2</v>
          </cell>
          <cell r="F108" t="str">
            <v>Are color-coded plot maps completed and on file for all sites?</v>
          </cell>
          <cell r="G108" t="str">
            <v>N/A</v>
          </cell>
          <cell r="I108">
            <v>0</v>
          </cell>
        </row>
        <row r="109">
          <cell r="A109">
            <v>68</v>
          </cell>
          <cell r="C109">
            <v>2</v>
          </cell>
          <cell r="F109" t="str">
            <v>Is a grounds equipment maintenance program in effect and being documented?</v>
          </cell>
          <cell r="G109" t="str">
            <v>N/A</v>
          </cell>
          <cell r="I109">
            <v>0</v>
          </cell>
        </row>
        <row r="110">
          <cell r="A110">
            <v>69</v>
          </cell>
          <cell r="C110">
            <v>2</v>
          </cell>
          <cell r="F110" t="str">
            <v>Is capital equipment being inventoried on an annual  basis?</v>
          </cell>
          <cell r="G110" t="str">
            <v>N/A</v>
          </cell>
          <cell r="I110">
            <v>0</v>
          </cell>
        </row>
        <row r="111">
          <cell r="A111">
            <v>70</v>
          </cell>
          <cell r="C111">
            <v>2</v>
          </cell>
          <cell r="F111" t="str">
            <v>Are written job descriptions for all grounds positions up to date and reviewed with employees annually.</v>
          </cell>
          <cell r="G111" t="str">
            <v>N/A</v>
          </cell>
          <cell r="I111">
            <v>0</v>
          </cell>
        </row>
        <row r="112">
          <cell r="A112">
            <v>71</v>
          </cell>
          <cell r="C112">
            <v>2</v>
          </cell>
          <cell r="F112" t="str">
            <v>Before and after pictures have been taken of grounds improvements and shared with Administration.</v>
          </cell>
          <cell r="G112" t="str">
            <v>N/A</v>
          </cell>
          <cell r="I112">
            <v>0</v>
          </cell>
        </row>
        <row r="113">
          <cell r="A113">
            <v>72</v>
          </cell>
          <cell r="C113">
            <v>2</v>
          </cell>
          <cell r="F113" t="str">
            <v>ServiceMaster Grounds Management Support (telephone, written and personal visits) have been documented in joint review minutes.</v>
          </cell>
          <cell r="G113" t="str">
            <v>N/A</v>
          </cell>
          <cell r="I113">
            <v>0</v>
          </cell>
        </row>
        <row r="114">
          <cell r="A114">
            <v>73</v>
          </cell>
          <cell r="C114">
            <v>2</v>
          </cell>
          <cell r="F114" t="str">
            <v>The ServiceMaster Basics of Grounds Care I and II videotapes have been used annually for retraining.</v>
          </cell>
          <cell r="G114" t="str">
            <v>N/A</v>
          </cell>
          <cell r="I114">
            <v>0</v>
          </cell>
        </row>
        <row r="115">
          <cell r="A115">
            <v>74</v>
          </cell>
          <cell r="C115">
            <v>2</v>
          </cell>
          <cell r="F115" t="str">
            <v>Unitization of grounds responsibilities has been completed.</v>
          </cell>
          <cell r="G115" t="str">
            <v>N/A</v>
          </cell>
          <cell r="I115">
            <v>0</v>
          </cell>
        </row>
        <row r="116">
          <cell r="A116">
            <v>75</v>
          </cell>
          <cell r="C116">
            <v>2</v>
          </cell>
          <cell r="F116" t="str">
            <v>Are grounds vendor files up to date and reviewed for competitive pricing?</v>
          </cell>
          <cell r="G116" t="str">
            <v>N/A</v>
          </cell>
          <cell r="I116">
            <v>0</v>
          </cell>
        </row>
        <row r="118">
          <cell r="F118" t="str">
            <v xml:space="preserve">                                                             Total General - Grounds</v>
          </cell>
          <cell r="G118">
            <v>0</v>
          </cell>
          <cell r="I118">
            <v>0</v>
          </cell>
        </row>
        <row r="119">
          <cell r="F119" t="str">
            <v xml:space="preserve">                                                             Percentage Implemented</v>
          </cell>
          <cell r="G119" t="str">
            <v>N/A</v>
          </cell>
        </row>
        <row r="120">
          <cell r="F120" t="str">
            <v>GENERAL</v>
          </cell>
          <cell r="I120" t="str">
            <v>Possible</v>
          </cell>
        </row>
        <row r="121">
          <cell r="F121" t="str">
            <v>ENVIRONMENTAL/CUSTODIAL</v>
          </cell>
          <cell r="G121" t="str">
            <v>Score</v>
          </cell>
          <cell r="H121" t="str">
            <v xml:space="preserve"> </v>
          </cell>
          <cell r="I121" t="str">
            <v>Score</v>
          </cell>
        </row>
        <row r="122">
          <cell r="A122">
            <v>76</v>
          </cell>
          <cell r="C122">
            <v>1</v>
          </cell>
          <cell r="F122" t="str">
            <v>Are there updated room inventories on file for all buildings? (In Campus/ISIS)</v>
          </cell>
          <cell r="G122">
            <v>1</v>
          </cell>
          <cell r="I122">
            <v>1</v>
          </cell>
        </row>
        <row r="123">
          <cell r="A123">
            <v>77</v>
          </cell>
          <cell r="C123">
            <v>1</v>
          </cell>
          <cell r="F123" t="str">
            <v>Have employee schedules been developed to incorporate all functions and duties of each employee; have they been updated annually and reviewed with employees?</v>
          </cell>
          <cell r="G123">
            <v>1</v>
          </cell>
          <cell r="I123">
            <v>1</v>
          </cell>
        </row>
        <row r="124">
          <cell r="A124">
            <v>78</v>
          </cell>
          <cell r="C124">
            <v>1</v>
          </cell>
          <cell r="F124" t="str">
            <v xml:space="preserve">Has a project calendar been designed to assist in scheduling projects on a yearly basis?  </v>
          </cell>
          <cell r="G124">
            <v>1</v>
          </cell>
          <cell r="I124">
            <v>1</v>
          </cell>
        </row>
        <row r="125">
          <cell r="A125">
            <v>79</v>
          </cell>
          <cell r="C125">
            <v>1</v>
          </cell>
          <cell r="F125" t="str">
            <v>Has a project history been maintained?</v>
          </cell>
          <cell r="G125">
            <v>1</v>
          </cell>
          <cell r="I125">
            <v>1</v>
          </cell>
        </row>
        <row r="126">
          <cell r="A126">
            <v>80</v>
          </cell>
          <cell r="C126">
            <v>1</v>
          </cell>
          <cell r="F126" t="str">
            <v>Has a supply inventory been completed monthly which identifies a minimum and maximum level of stock to be held in inventory and the monthly supply order developed from the inventory?</v>
          </cell>
          <cell r="G126">
            <v>1</v>
          </cell>
          <cell r="I126">
            <v>1</v>
          </cell>
        </row>
        <row r="127">
          <cell r="A127">
            <v>81</v>
          </cell>
          <cell r="C127">
            <v>1</v>
          </cell>
          <cell r="F127" t="str">
            <v>Does the Manager perform the physical inventory on the prescribed intervals?</v>
          </cell>
          <cell r="G127">
            <v>1</v>
          </cell>
          <cell r="I127">
            <v>1</v>
          </cell>
        </row>
        <row r="128">
          <cell r="F128" t="str">
            <v>Visible quality makes a positive impression on cleanliness and aesthetic appearance.</v>
          </cell>
        </row>
        <row r="129">
          <cell r="A129">
            <v>82</v>
          </cell>
          <cell r="F129" t="str">
            <v>Entrances and Lobby</v>
          </cell>
        </row>
        <row r="130">
          <cell r="A130">
            <v>82</v>
          </cell>
          <cell r="B130" t="str">
            <v>a.</v>
          </cell>
          <cell r="C130">
            <v>1</v>
          </cell>
          <cell r="F130" t="str">
            <v>Walk free of cigarette butts and litter?</v>
          </cell>
          <cell r="G130">
            <v>1</v>
          </cell>
          <cell r="I130">
            <v>1</v>
          </cell>
        </row>
        <row r="131">
          <cell r="A131">
            <v>82</v>
          </cell>
          <cell r="B131" t="str">
            <v>b.</v>
          </cell>
          <cell r="C131">
            <v>1</v>
          </cell>
          <cell r="F131" t="str">
            <v>Entrance window, glass, and doors free of finger smears?</v>
          </cell>
          <cell r="G131">
            <v>1</v>
          </cell>
          <cell r="I131">
            <v>1</v>
          </cell>
        </row>
        <row r="132">
          <cell r="A132">
            <v>82</v>
          </cell>
          <cell r="B132" t="str">
            <v>c.</v>
          </cell>
          <cell r="C132">
            <v>1</v>
          </cell>
          <cell r="F132" t="str">
            <v>Walk off mats clean, of proper type, and in proper position?</v>
          </cell>
          <cell r="G132">
            <v>1</v>
          </cell>
          <cell r="I132">
            <v>1</v>
          </cell>
        </row>
        <row r="133">
          <cell r="A133">
            <v>82</v>
          </cell>
          <cell r="B133" t="str">
            <v>d.</v>
          </cell>
          <cell r="C133">
            <v>1</v>
          </cell>
          <cell r="F133" t="str">
            <v>Cigarette urns and waste containers clean and properly lined?</v>
          </cell>
          <cell r="G133">
            <v>1</v>
          </cell>
          <cell r="I133">
            <v>1</v>
          </cell>
        </row>
        <row r="134">
          <cell r="A134">
            <v>82</v>
          </cell>
          <cell r="B134" t="str">
            <v>e.</v>
          </cell>
          <cell r="C134">
            <v>1</v>
          </cell>
          <cell r="F134" t="str">
            <v>Floors (carpets) and edges clean of dirt, dust, litter?</v>
          </cell>
          <cell r="G134">
            <v>1</v>
          </cell>
          <cell r="I134">
            <v>1</v>
          </cell>
        </row>
        <row r="135">
          <cell r="A135">
            <v>82</v>
          </cell>
          <cell r="B135" t="str">
            <v>f.</v>
          </cell>
          <cell r="C135">
            <v>1</v>
          </cell>
          <cell r="F135" t="str">
            <v>Floors finished with depth shine or carpets clean and fresh?</v>
          </cell>
          <cell r="G135">
            <v>1</v>
          </cell>
          <cell r="I135">
            <v>1</v>
          </cell>
        </row>
        <row r="136">
          <cell r="A136">
            <v>82</v>
          </cell>
          <cell r="B136" t="str">
            <v>g.</v>
          </cell>
          <cell r="C136">
            <v>1</v>
          </cell>
          <cell r="F136" t="str">
            <v>Walls and doors clean and free of smudges and marks?</v>
          </cell>
          <cell r="G136">
            <v>1</v>
          </cell>
          <cell r="I136">
            <v>1</v>
          </cell>
        </row>
        <row r="137">
          <cell r="A137">
            <v>82</v>
          </cell>
          <cell r="B137" t="str">
            <v>h.</v>
          </cell>
          <cell r="C137">
            <v>1</v>
          </cell>
          <cell r="F137" t="str">
            <v>Doors, push and kick plates clean and polished?</v>
          </cell>
          <cell r="G137">
            <v>1</v>
          </cell>
          <cell r="I137">
            <v>1</v>
          </cell>
        </row>
        <row r="138">
          <cell r="A138">
            <v>82</v>
          </cell>
          <cell r="B138" t="str">
            <v>I.</v>
          </cell>
          <cell r="C138">
            <v>1</v>
          </cell>
          <cell r="F138" t="str">
            <v>Ledges free of dust?</v>
          </cell>
          <cell r="G138">
            <v>1</v>
          </cell>
          <cell r="I138">
            <v>1</v>
          </cell>
        </row>
        <row r="139">
          <cell r="A139">
            <v>82</v>
          </cell>
          <cell r="B139" t="str">
            <v>j.</v>
          </cell>
          <cell r="C139">
            <v>1</v>
          </cell>
          <cell r="F139" t="str">
            <v>Signs, plants, and ornaments clean?</v>
          </cell>
          <cell r="G139">
            <v>1</v>
          </cell>
          <cell r="I139">
            <v>1</v>
          </cell>
        </row>
        <row r="140">
          <cell r="A140">
            <v>82</v>
          </cell>
          <cell r="B140" t="str">
            <v>k.</v>
          </cell>
          <cell r="C140">
            <v>1</v>
          </cell>
          <cell r="F140" t="str">
            <v>Lights clean and clear?</v>
          </cell>
          <cell r="G140">
            <v>1</v>
          </cell>
          <cell r="I140">
            <v>1</v>
          </cell>
        </row>
        <row r="141">
          <cell r="A141">
            <v>82</v>
          </cell>
          <cell r="B141" t="str">
            <v>l.</v>
          </cell>
          <cell r="C141">
            <v>1</v>
          </cell>
          <cell r="F141" t="str">
            <v>Furniture clean and orderly?</v>
          </cell>
          <cell r="G141">
            <v>1</v>
          </cell>
          <cell r="I141">
            <v>1</v>
          </cell>
        </row>
        <row r="142">
          <cell r="A142">
            <v>82</v>
          </cell>
          <cell r="B142" t="str">
            <v>m.</v>
          </cell>
          <cell r="C142">
            <v>1</v>
          </cell>
          <cell r="F142" t="str">
            <v>Telephones clean and free of dust?</v>
          </cell>
          <cell r="G142">
            <v>1</v>
          </cell>
          <cell r="I142">
            <v>1</v>
          </cell>
        </row>
        <row r="143">
          <cell r="A143">
            <v>82</v>
          </cell>
          <cell r="B143" t="str">
            <v>n.</v>
          </cell>
          <cell r="C143">
            <v>1</v>
          </cell>
          <cell r="F143" t="str">
            <v>Public restrooms clean and free of trash?</v>
          </cell>
          <cell r="G143">
            <v>1</v>
          </cell>
          <cell r="I143">
            <v>1</v>
          </cell>
        </row>
        <row r="144">
          <cell r="A144">
            <v>83</v>
          </cell>
          <cell r="F144" t="str">
            <v>Patient/Resident/Dorm Rooms</v>
          </cell>
        </row>
        <row r="145">
          <cell r="A145">
            <v>83</v>
          </cell>
          <cell r="B145" t="str">
            <v>a.</v>
          </cell>
          <cell r="C145">
            <v>1</v>
          </cell>
          <cell r="F145" t="str">
            <v>Floors (carpets) and edges clean, free of dirt, dust, and litter?</v>
          </cell>
          <cell r="G145">
            <v>1</v>
          </cell>
          <cell r="I145">
            <v>1</v>
          </cell>
        </row>
        <row r="146">
          <cell r="A146">
            <v>83</v>
          </cell>
          <cell r="B146" t="str">
            <v>b.</v>
          </cell>
          <cell r="C146">
            <v>1</v>
          </cell>
          <cell r="F146" t="str">
            <v>Floors finished with depth shine or carpets clean and fresh?</v>
          </cell>
          <cell r="G146">
            <v>1</v>
          </cell>
          <cell r="I146">
            <v>1</v>
          </cell>
        </row>
        <row r="147">
          <cell r="A147">
            <v>83</v>
          </cell>
          <cell r="B147" t="str">
            <v>c.</v>
          </cell>
          <cell r="C147">
            <v>1</v>
          </cell>
          <cell r="F147" t="str">
            <v>Waste containers clean and properly lined?</v>
          </cell>
          <cell r="G147">
            <v>1</v>
          </cell>
          <cell r="I147">
            <v>1</v>
          </cell>
        </row>
        <row r="148">
          <cell r="A148">
            <v>83</v>
          </cell>
          <cell r="B148" t="str">
            <v>d.</v>
          </cell>
          <cell r="C148">
            <v>1</v>
          </cell>
          <cell r="F148" t="str">
            <v>Walls clean and free of spots and marks?</v>
          </cell>
          <cell r="G148">
            <v>1</v>
          </cell>
          <cell r="I148">
            <v>1</v>
          </cell>
        </row>
        <row r="149">
          <cell r="A149">
            <v>83</v>
          </cell>
          <cell r="B149" t="str">
            <v>e.</v>
          </cell>
          <cell r="C149">
            <v>1</v>
          </cell>
          <cell r="F149" t="str">
            <v>Ledges free of dust?</v>
          </cell>
          <cell r="G149">
            <v>1</v>
          </cell>
          <cell r="I149">
            <v>1</v>
          </cell>
        </row>
        <row r="150">
          <cell r="A150">
            <v>83</v>
          </cell>
          <cell r="B150" t="str">
            <v>f.</v>
          </cell>
          <cell r="C150">
            <v>1</v>
          </cell>
          <cell r="F150" t="str">
            <v>Window (including partition glass) clean?</v>
          </cell>
          <cell r="G150">
            <v>1</v>
          </cell>
          <cell r="I150">
            <v>1</v>
          </cell>
        </row>
        <row r="151">
          <cell r="A151">
            <v>83</v>
          </cell>
          <cell r="B151" t="str">
            <v>g.</v>
          </cell>
          <cell r="C151">
            <v>1</v>
          </cell>
          <cell r="F151" t="str">
            <v>Room orderly including patient supplies and information?</v>
          </cell>
          <cell r="G151">
            <v>1</v>
          </cell>
          <cell r="I151">
            <v>1</v>
          </cell>
        </row>
        <row r="152">
          <cell r="A152">
            <v>83</v>
          </cell>
          <cell r="B152" t="str">
            <v>h.</v>
          </cell>
          <cell r="C152">
            <v>1</v>
          </cell>
          <cell r="F152" t="str">
            <v>Furniture, including bed(s) clean?</v>
          </cell>
          <cell r="G152">
            <v>1</v>
          </cell>
          <cell r="I152">
            <v>1</v>
          </cell>
        </row>
        <row r="153">
          <cell r="A153">
            <v>83</v>
          </cell>
          <cell r="B153" t="str">
            <v>I.</v>
          </cell>
          <cell r="C153">
            <v>1</v>
          </cell>
          <cell r="F153" t="str">
            <v>Cubicle curtains, drapes, and linen clean?</v>
          </cell>
          <cell r="G153">
            <v>1</v>
          </cell>
          <cell r="I153">
            <v>1</v>
          </cell>
        </row>
        <row r="154">
          <cell r="A154">
            <v>83</v>
          </cell>
          <cell r="B154" t="str">
            <v>j.</v>
          </cell>
          <cell r="C154">
            <v>1</v>
          </cell>
          <cell r="F154" t="str">
            <v>Lights clean, clear, and free of dust?</v>
          </cell>
          <cell r="G154">
            <v>1</v>
          </cell>
          <cell r="I154">
            <v>1</v>
          </cell>
        </row>
        <row r="155">
          <cell r="A155">
            <v>83</v>
          </cell>
          <cell r="B155" t="str">
            <v>k.</v>
          </cell>
          <cell r="C155">
            <v>1</v>
          </cell>
          <cell r="F155" t="str">
            <v>Vents and registers clean?</v>
          </cell>
          <cell r="G155">
            <v>1</v>
          </cell>
          <cell r="I155">
            <v>1</v>
          </cell>
        </row>
        <row r="156">
          <cell r="A156">
            <v>83</v>
          </cell>
          <cell r="B156" t="str">
            <v>l.</v>
          </cell>
          <cell r="C156">
            <v>1</v>
          </cell>
          <cell r="F156" t="str">
            <v>Room and restroom odor free?</v>
          </cell>
          <cell r="G156">
            <v>1</v>
          </cell>
          <cell r="I156">
            <v>1</v>
          </cell>
        </row>
        <row r="157">
          <cell r="A157">
            <v>83</v>
          </cell>
          <cell r="B157" t="str">
            <v>m.</v>
          </cell>
          <cell r="C157">
            <v>1</v>
          </cell>
          <cell r="F157" t="str">
            <v>Toilet clean and pipes polished?</v>
          </cell>
          <cell r="G157">
            <v>1</v>
          </cell>
          <cell r="I157">
            <v>1</v>
          </cell>
        </row>
        <row r="158">
          <cell r="A158">
            <v>83</v>
          </cell>
          <cell r="B158" t="str">
            <v>n.</v>
          </cell>
          <cell r="C158">
            <v>1</v>
          </cell>
          <cell r="F158" t="str">
            <v>Toilet supplies in place?</v>
          </cell>
          <cell r="G158">
            <v>1</v>
          </cell>
          <cell r="I158">
            <v>1</v>
          </cell>
        </row>
        <row r="159">
          <cell r="A159">
            <v>83</v>
          </cell>
          <cell r="B159" t="str">
            <v>o.</v>
          </cell>
          <cell r="C159">
            <v>1</v>
          </cell>
          <cell r="F159" t="str">
            <v>Sink free of soap build-up (top and bottom)</v>
          </cell>
          <cell r="G159">
            <v>1</v>
          </cell>
          <cell r="I159">
            <v>1</v>
          </cell>
        </row>
        <row r="160">
          <cell r="A160">
            <v>83</v>
          </cell>
          <cell r="B160" t="str">
            <v>p.</v>
          </cell>
          <cell r="C160">
            <v>1</v>
          </cell>
          <cell r="F160" t="str">
            <v>Mirror clean and spot free?</v>
          </cell>
          <cell r="G160">
            <v>1</v>
          </cell>
          <cell r="I160">
            <v>1</v>
          </cell>
        </row>
        <row r="161">
          <cell r="A161">
            <v>83</v>
          </cell>
          <cell r="B161" t="str">
            <v>q.</v>
          </cell>
          <cell r="C161">
            <v>1</v>
          </cell>
          <cell r="F161" t="str">
            <v>Shower or tub free of soap film?</v>
          </cell>
          <cell r="G161">
            <v>1</v>
          </cell>
          <cell r="I161">
            <v>1</v>
          </cell>
        </row>
        <row r="162">
          <cell r="F162" t="str">
            <v>GENERAL</v>
          </cell>
        </row>
        <row r="163">
          <cell r="F163" t="str">
            <v>ENVIRONMENTAL/CUSTODIAL (CONTINUED)</v>
          </cell>
        </row>
        <row r="164">
          <cell r="A164">
            <v>84</v>
          </cell>
          <cell r="F164" t="str">
            <v>Elevators, Stairwells, and Corridors</v>
          </cell>
        </row>
        <row r="165">
          <cell r="A165">
            <v>84</v>
          </cell>
          <cell r="B165" t="str">
            <v>a.</v>
          </cell>
          <cell r="C165">
            <v>1</v>
          </cell>
          <cell r="F165" t="str">
            <v>Corridor floors (carpets) and edges clean of dirt, dust, litter?</v>
          </cell>
          <cell r="G165">
            <v>1</v>
          </cell>
          <cell r="I165">
            <v>1</v>
          </cell>
        </row>
        <row r="166">
          <cell r="A166">
            <v>84</v>
          </cell>
          <cell r="B166" t="str">
            <v>b.</v>
          </cell>
          <cell r="C166">
            <v>1</v>
          </cell>
          <cell r="F166" t="str">
            <v>Corridors finished with depth shine or carpets clean and fresh?</v>
          </cell>
          <cell r="G166">
            <v>1</v>
          </cell>
          <cell r="I166">
            <v>1</v>
          </cell>
        </row>
        <row r="167">
          <cell r="A167">
            <v>84</v>
          </cell>
          <cell r="B167" t="str">
            <v>c.</v>
          </cell>
          <cell r="C167">
            <v>1</v>
          </cell>
          <cell r="F167" t="str">
            <v>Corridor walls clean and free of smudges and marks?</v>
          </cell>
          <cell r="G167">
            <v>1</v>
          </cell>
          <cell r="I167">
            <v>1</v>
          </cell>
        </row>
        <row r="168">
          <cell r="A168">
            <v>84</v>
          </cell>
          <cell r="B168" t="str">
            <v>d.</v>
          </cell>
          <cell r="C168">
            <v>1</v>
          </cell>
          <cell r="F168" t="str">
            <v>Corridor ledges and lights clean and free of dust?</v>
          </cell>
          <cell r="G168">
            <v>1</v>
          </cell>
          <cell r="I168">
            <v>1</v>
          </cell>
        </row>
        <row r="169">
          <cell r="A169">
            <v>84</v>
          </cell>
          <cell r="B169" t="str">
            <v>e.</v>
          </cell>
          <cell r="C169">
            <v>1</v>
          </cell>
          <cell r="F169" t="str">
            <v>Elevator tracks clean?</v>
          </cell>
          <cell r="G169">
            <v>1</v>
          </cell>
          <cell r="I169">
            <v>1</v>
          </cell>
        </row>
        <row r="170">
          <cell r="A170">
            <v>84</v>
          </cell>
          <cell r="B170" t="str">
            <v>f.</v>
          </cell>
          <cell r="C170">
            <v>1</v>
          </cell>
          <cell r="F170" t="str">
            <v>Elevator floors (carpets) and edges clean of dirt, dust, litter?</v>
          </cell>
          <cell r="G170">
            <v>1</v>
          </cell>
          <cell r="I170">
            <v>1</v>
          </cell>
        </row>
        <row r="171">
          <cell r="A171">
            <v>84</v>
          </cell>
          <cell r="B171" t="str">
            <v>g.</v>
          </cell>
          <cell r="C171">
            <v>1</v>
          </cell>
          <cell r="F171" t="str">
            <v>Elevators finished with depth shine or carpets clean and fresh?</v>
          </cell>
          <cell r="G171">
            <v>1</v>
          </cell>
          <cell r="I171">
            <v>1</v>
          </cell>
        </row>
        <row r="172">
          <cell r="A172">
            <v>84</v>
          </cell>
          <cell r="B172" t="str">
            <v>h.</v>
          </cell>
          <cell r="C172">
            <v>1</v>
          </cell>
          <cell r="F172" t="str">
            <v>Elevator walls clean and free of smudges and marks?</v>
          </cell>
          <cell r="G172">
            <v>1</v>
          </cell>
          <cell r="I172">
            <v>1</v>
          </cell>
        </row>
        <row r="173">
          <cell r="A173">
            <v>84</v>
          </cell>
          <cell r="B173" t="str">
            <v>I.</v>
          </cell>
          <cell r="C173">
            <v>1</v>
          </cell>
          <cell r="F173" t="str">
            <v>Elevator ledges and lights clean and free of dust?</v>
          </cell>
          <cell r="G173">
            <v>1</v>
          </cell>
          <cell r="I173">
            <v>1</v>
          </cell>
        </row>
        <row r="174">
          <cell r="A174">
            <v>84</v>
          </cell>
          <cell r="B174" t="str">
            <v>j.</v>
          </cell>
          <cell r="C174">
            <v>1</v>
          </cell>
          <cell r="F174" t="str">
            <v>Stairwell floors and edges clean of dirt, dust, and litter?</v>
          </cell>
          <cell r="G174">
            <v>1</v>
          </cell>
          <cell r="I174">
            <v>1</v>
          </cell>
        </row>
        <row r="175">
          <cell r="A175">
            <v>84</v>
          </cell>
          <cell r="B175" t="str">
            <v>k.</v>
          </cell>
          <cell r="C175">
            <v>1</v>
          </cell>
          <cell r="F175" t="str">
            <v>Stairwell ledges and lights clean and free of dust?</v>
          </cell>
          <cell r="G175">
            <v>1</v>
          </cell>
          <cell r="I175">
            <v>1</v>
          </cell>
        </row>
        <row r="176">
          <cell r="A176">
            <v>84</v>
          </cell>
          <cell r="B176" t="str">
            <v>l.</v>
          </cell>
          <cell r="C176">
            <v>1</v>
          </cell>
          <cell r="F176" t="str">
            <v>Stairwell walls clean and free of smudges and marks?</v>
          </cell>
          <cell r="G176">
            <v>1</v>
          </cell>
          <cell r="I176">
            <v>1</v>
          </cell>
        </row>
        <row r="177">
          <cell r="A177">
            <v>84</v>
          </cell>
          <cell r="B177" t="str">
            <v>m.</v>
          </cell>
          <cell r="C177">
            <v>1</v>
          </cell>
          <cell r="F177" t="str">
            <v>Fire extinquisher cabinets clean?</v>
          </cell>
          <cell r="G177">
            <v>1</v>
          </cell>
          <cell r="I177">
            <v>1</v>
          </cell>
        </row>
        <row r="178">
          <cell r="A178">
            <v>85</v>
          </cell>
          <cell r="F178" t="str">
            <v>Support Rooms</v>
          </cell>
        </row>
        <row r="179">
          <cell r="A179">
            <v>85</v>
          </cell>
          <cell r="B179" t="str">
            <v>a.</v>
          </cell>
          <cell r="C179">
            <v>1</v>
          </cell>
          <cell r="F179" t="str">
            <v>Floors (carpets) including edges clean of dirt, dust, and litter?</v>
          </cell>
          <cell r="G179">
            <v>1</v>
          </cell>
          <cell r="I179">
            <v>1</v>
          </cell>
        </row>
        <row r="180">
          <cell r="A180">
            <v>85</v>
          </cell>
          <cell r="B180" t="str">
            <v>b.</v>
          </cell>
          <cell r="C180">
            <v>1</v>
          </cell>
          <cell r="F180" t="str">
            <v>Floors finished with depth shine or carpets clean and fresh?</v>
          </cell>
          <cell r="G180">
            <v>1</v>
          </cell>
          <cell r="I180">
            <v>1</v>
          </cell>
        </row>
        <row r="181">
          <cell r="A181">
            <v>85</v>
          </cell>
          <cell r="B181" t="str">
            <v>c.</v>
          </cell>
          <cell r="C181">
            <v>1</v>
          </cell>
          <cell r="F181" t="str">
            <v>Restroom and fixtures clean?</v>
          </cell>
          <cell r="G181">
            <v>1</v>
          </cell>
          <cell r="I181">
            <v>1</v>
          </cell>
        </row>
        <row r="182">
          <cell r="A182">
            <v>85</v>
          </cell>
          <cell r="B182" t="str">
            <v>d.</v>
          </cell>
          <cell r="C182">
            <v>1</v>
          </cell>
          <cell r="F182" t="str">
            <v>Waste containers clean and properly lined?</v>
          </cell>
          <cell r="G182">
            <v>1</v>
          </cell>
          <cell r="I182">
            <v>1</v>
          </cell>
        </row>
        <row r="183">
          <cell r="A183">
            <v>85</v>
          </cell>
          <cell r="B183" t="str">
            <v>e.</v>
          </cell>
          <cell r="C183">
            <v>1</v>
          </cell>
          <cell r="F183" t="str">
            <v>Walls and ledges clean, free of dust and marks?</v>
          </cell>
          <cell r="G183">
            <v>1</v>
          </cell>
          <cell r="I183">
            <v>1</v>
          </cell>
        </row>
        <row r="184">
          <cell r="A184">
            <v>85</v>
          </cell>
          <cell r="B184" t="str">
            <v>f.</v>
          </cell>
          <cell r="C184">
            <v>1</v>
          </cell>
          <cell r="F184" t="str">
            <v>Windows clean and free of spots and marks?</v>
          </cell>
          <cell r="G184">
            <v>1</v>
          </cell>
          <cell r="I184">
            <v>1</v>
          </cell>
        </row>
        <row r="185">
          <cell r="A185">
            <v>85</v>
          </cell>
          <cell r="B185" t="str">
            <v>g.</v>
          </cell>
          <cell r="C185">
            <v>1</v>
          </cell>
          <cell r="F185" t="str">
            <v>Vents, registers, and cabinet exteriors clean?</v>
          </cell>
          <cell r="G185">
            <v>1</v>
          </cell>
          <cell r="I185">
            <v>1</v>
          </cell>
        </row>
        <row r="186">
          <cell r="A186">
            <v>85</v>
          </cell>
          <cell r="B186" t="str">
            <v>h.</v>
          </cell>
          <cell r="C186">
            <v>1</v>
          </cell>
          <cell r="F186" t="str">
            <v>Furniture and counters clean and polished?</v>
          </cell>
          <cell r="G186">
            <v>1</v>
          </cell>
          <cell r="I186">
            <v>1</v>
          </cell>
        </row>
        <row r="187">
          <cell r="A187">
            <v>86</v>
          </cell>
          <cell r="F187" t="str">
            <v>Housekeeping Areas and Equipment</v>
          </cell>
        </row>
        <row r="188">
          <cell r="A188">
            <v>86</v>
          </cell>
          <cell r="B188" t="str">
            <v>a.</v>
          </cell>
          <cell r="C188">
            <v>1</v>
          </cell>
          <cell r="F188" t="str">
            <v>Housekeeping carts clean, orderly and correct labels used?</v>
          </cell>
          <cell r="G188">
            <v>1</v>
          </cell>
          <cell r="I188">
            <v>1</v>
          </cell>
        </row>
        <row r="189">
          <cell r="A189">
            <v>86</v>
          </cell>
          <cell r="B189" t="str">
            <v>b.</v>
          </cell>
          <cell r="C189">
            <v>1</v>
          </cell>
          <cell r="F189" t="str">
            <v>Mop buckets and wringers (SRD if used) and Mega Mops clean?</v>
          </cell>
          <cell r="G189">
            <v>1</v>
          </cell>
          <cell r="I189">
            <v>1</v>
          </cell>
        </row>
        <row r="190">
          <cell r="A190">
            <v>86</v>
          </cell>
          <cell r="B190" t="str">
            <v>c.</v>
          </cell>
          <cell r="C190">
            <v>1</v>
          </cell>
          <cell r="F190" t="str">
            <v>Environmental control closet clean and orderly?</v>
          </cell>
          <cell r="G190">
            <v>1</v>
          </cell>
          <cell r="I190">
            <v>1</v>
          </cell>
        </row>
        <row r="191">
          <cell r="A191">
            <v>86</v>
          </cell>
          <cell r="B191" t="str">
            <v>d.</v>
          </cell>
          <cell r="C191">
            <v>1</v>
          </cell>
          <cell r="F191" t="str">
            <v>Sink or drain clean?</v>
          </cell>
          <cell r="G191">
            <v>1</v>
          </cell>
          <cell r="I191">
            <v>1</v>
          </cell>
        </row>
        <row r="192">
          <cell r="A192">
            <v>86</v>
          </cell>
          <cell r="B192" t="str">
            <v>e.</v>
          </cell>
          <cell r="C192">
            <v>1</v>
          </cell>
          <cell r="F192" t="str">
            <v>Closet and equipment free of unnecessary items?</v>
          </cell>
          <cell r="G192">
            <v>1</v>
          </cell>
          <cell r="I192">
            <v>1</v>
          </cell>
        </row>
        <row r="193">
          <cell r="A193">
            <v>86</v>
          </cell>
          <cell r="B193" t="str">
            <v>f.</v>
          </cell>
          <cell r="C193">
            <v>1</v>
          </cell>
          <cell r="F193" t="str">
            <v>All equipment and supplies stored off the floor?</v>
          </cell>
          <cell r="G193">
            <v>1</v>
          </cell>
          <cell r="I193">
            <v>1</v>
          </cell>
        </row>
        <row r="194">
          <cell r="A194">
            <v>86</v>
          </cell>
          <cell r="B194" t="str">
            <v>g.</v>
          </cell>
          <cell r="C194">
            <v>1</v>
          </cell>
          <cell r="F194" t="str">
            <v>Area 12-18 inches from ceiling clear of obstructions?</v>
          </cell>
          <cell r="G194">
            <v>1</v>
          </cell>
          <cell r="I194">
            <v>1</v>
          </cell>
        </row>
        <row r="195">
          <cell r="A195">
            <v>86</v>
          </cell>
          <cell r="B195" t="str">
            <v>h.</v>
          </cell>
          <cell r="C195">
            <v>1</v>
          </cell>
          <cell r="F195" t="str">
            <v>Back flow valve visible for water supply?</v>
          </cell>
          <cell r="G195">
            <v>1</v>
          </cell>
          <cell r="I195">
            <v>1</v>
          </cell>
        </row>
        <row r="196">
          <cell r="A196">
            <v>86</v>
          </cell>
          <cell r="B196" t="str">
            <v>I.</v>
          </cell>
          <cell r="C196">
            <v>1</v>
          </cell>
          <cell r="F196" t="str">
            <v>Equipment (rotos, vacuums, etc.) clean and polished?</v>
          </cell>
          <cell r="G196">
            <v>1</v>
          </cell>
          <cell r="I196">
            <v>1</v>
          </cell>
        </row>
        <row r="197">
          <cell r="A197">
            <v>86</v>
          </cell>
          <cell r="B197" t="str">
            <v>j.</v>
          </cell>
          <cell r="C197">
            <v>1</v>
          </cell>
          <cell r="F197" t="str">
            <v>Dry mops are treated and stored in metal containers?</v>
          </cell>
          <cell r="G197">
            <v>1</v>
          </cell>
          <cell r="I197">
            <v>1</v>
          </cell>
        </row>
        <row r="198">
          <cell r="A198">
            <v>86</v>
          </cell>
          <cell r="B198" t="str">
            <v>k.</v>
          </cell>
          <cell r="C198">
            <v>1</v>
          </cell>
          <cell r="F198" t="str">
            <v>Infectious waste is transported in designated carts?</v>
          </cell>
          <cell r="G198">
            <v>1</v>
          </cell>
          <cell r="I198">
            <v>1</v>
          </cell>
        </row>
        <row r="199">
          <cell r="A199">
            <v>86</v>
          </cell>
          <cell r="B199" t="str">
            <v>l.</v>
          </cell>
          <cell r="C199">
            <v>1</v>
          </cell>
          <cell r="F199" t="str">
            <v>Method and area for dispensing chemicals clearly defined?</v>
          </cell>
          <cell r="G199">
            <v>1</v>
          </cell>
          <cell r="I199">
            <v>1</v>
          </cell>
        </row>
        <row r="200">
          <cell r="A200">
            <v>87</v>
          </cell>
          <cell r="F200" t="str">
            <v>Department (Offices, Clinics, etc.)</v>
          </cell>
        </row>
        <row r="201">
          <cell r="A201">
            <v>87</v>
          </cell>
          <cell r="B201" t="str">
            <v>a.</v>
          </cell>
          <cell r="C201">
            <v>1</v>
          </cell>
          <cell r="F201" t="str">
            <v>Floors (carpets) including edges clean of dirt, dust, and litter?</v>
          </cell>
          <cell r="G201">
            <v>1</v>
          </cell>
          <cell r="I201">
            <v>1</v>
          </cell>
        </row>
        <row r="202">
          <cell r="A202">
            <v>87</v>
          </cell>
          <cell r="B202" t="str">
            <v>b.</v>
          </cell>
          <cell r="C202">
            <v>1</v>
          </cell>
          <cell r="F202" t="str">
            <v>Floors finished with depth shine or carpets clean and fresh?</v>
          </cell>
          <cell r="G202">
            <v>1</v>
          </cell>
          <cell r="I202">
            <v>1</v>
          </cell>
        </row>
        <row r="203">
          <cell r="A203">
            <v>87</v>
          </cell>
          <cell r="B203" t="str">
            <v>c.</v>
          </cell>
          <cell r="C203">
            <v>1</v>
          </cell>
          <cell r="F203" t="str">
            <v>Restroom and fixtures clean?</v>
          </cell>
          <cell r="G203">
            <v>1</v>
          </cell>
          <cell r="I203">
            <v>1</v>
          </cell>
        </row>
        <row r="204">
          <cell r="A204">
            <v>87</v>
          </cell>
          <cell r="B204" t="str">
            <v>d.</v>
          </cell>
          <cell r="C204">
            <v>1</v>
          </cell>
          <cell r="F204" t="str">
            <v>Waste containers clean and properly lined?</v>
          </cell>
          <cell r="G204">
            <v>1</v>
          </cell>
          <cell r="I204">
            <v>1</v>
          </cell>
        </row>
        <row r="205">
          <cell r="A205">
            <v>87</v>
          </cell>
          <cell r="B205" t="str">
            <v>e.</v>
          </cell>
          <cell r="C205">
            <v>1</v>
          </cell>
          <cell r="F205" t="str">
            <v>Walls and ledges clean, free of dust and marks?</v>
          </cell>
          <cell r="G205">
            <v>1</v>
          </cell>
          <cell r="I205">
            <v>1</v>
          </cell>
        </row>
        <row r="206">
          <cell r="A206">
            <v>87</v>
          </cell>
          <cell r="B206" t="str">
            <v>f.</v>
          </cell>
          <cell r="C206">
            <v>1</v>
          </cell>
          <cell r="F206" t="str">
            <v>Windows clean and free of spots and marks?</v>
          </cell>
          <cell r="G206">
            <v>1</v>
          </cell>
          <cell r="I206">
            <v>1</v>
          </cell>
        </row>
        <row r="207">
          <cell r="F207" t="str">
            <v>GENERAL</v>
          </cell>
        </row>
        <row r="208">
          <cell r="F208" t="str">
            <v>ENVIRONMENTAL/CUSTODIAL (CONTINUED)</v>
          </cell>
        </row>
        <row r="209">
          <cell r="A209">
            <v>87</v>
          </cell>
          <cell r="B209" t="str">
            <v>g.</v>
          </cell>
          <cell r="C209">
            <v>1</v>
          </cell>
          <cell r="F209" t="str">
            <v>Vents, registers, and cabinet exteriors clean?</v>
          </cell>
          <cell r="G209">
            <v>1</v>
          </cell>
          <cell r="I209">
            <v>1</v>
          </cell>
        </row>
        <row r="210">
          <cell r="A210">
            <v>87</v>
          </cell>
          <cell r="B210" t="str">
            <v>h.</v>
          </cell>
          <cell r="C210">
            <v>1</v>
          </cell>
          <cell r="F210" t="str">
            <v>Furniture and counters clean and polished?</v>
          </cell>
          <cell r="G210">
            <v>1</v>
          </cell>
          <cell r="I210">
            <v>1</v>
          </cell>
        </row>
        <row r="211">
          <cell r="F211" t="str">
            <v>Customer focus and satisfaction activities consist of surveys for all primary customer groups, "value added" joint review meetings, and a comprehensive annual program review.</v>
          </cell>
        </row>
        <row r="212">
          <cell r="A212">
            <v>88</v>
          </cell>
          <cell r="C212">
            <v>1</v>
          </cell>
          <cell r="F212" t="str">
            <v>Voice of the Customer Survey is completed annually.  Is the Economic Buyer satisfied?  Are the current customer groups identified satisfied?</v>
          </cell>
          <cell r="G212">
            <v>1</v>
          </cell>
          <cell r="I212">
            <v>1</v>
          </cell>
        </row>
        <row r="213">
          <cell r="A213">
            <v>89</v>
          </cell>
          <cell r="C213">
            <v>1</v>
          </cell>
          <cell r="F213" t="str">
            <v>Are the external (patients) satisfied?</v>
          </cell>
          <cell r="G213">
            <v>1</v>
          </cell>
          <cell r="I213">
            <v>1</v>
          </cell>
        </row>
        <row r="214">
          <cell r="A214">
            <v>90</v>
          </cell>
          <cell r="C214">
            <v>1</v>
          </cell>
          <cell r="F214" t="str">
            <v>Are the User Buyers (Nursing Directors) satisfied?</v>
          </cell>
          <cell r="G214">
            <v>1</v>
          </cell>
          <cell r="I214">
            <v>1</v>
          </cell>
        </row>
        <row r="215">
          <cell r="A215">
            <v>91</v>
          </cell>
          <cell r="C215">
            <v>1</v>
          </cell>
          <cell r="F215" t="str">
            <v>Are the Service Partners satisfied?</v>
          </cell>
          <cell r="G215">
            <v>1</v>
          </cell>
          <cell r="I215">
            <v>1</v>
          </cell>
        </row>
        <row r="216">
          <cell r="A216">
            <v>92</v>
          </cell>
          <cell r="C216">
            <v>1</v>
          </cell>
          <cell r="F216" t="str">
            <v>Joint Review meetings are held per agreement frequency?</v>
          </cell>
          <cell r="G216">
            <v>1</v>
          </cell>
          <cell r="I216">
            <v>1</v>
          </cell>
        </row>
        <row r="217">
          <cell r="A217">
            <v>93</v>
          </cell>
          <cell r="C217">
            <v>1</v>
          </cell>
          <cell r="F217" t="str">
            <v>"Value Added" programs are discussed?</v>
          </cell>
          <cell r="G217">
            <v>1</v>
          </cell>
          <cell r="I217">
            <v>1</v>
          </cell>
        </row>
        <row r="218">
          <cell r="A218">
            <v>94</v>
          </cell>
          <cell r="C218">
            <v>1</v>
          </cell>
          <cell r="F218" t="str">
            <v>Written minutes of the joint reviews on file?</v>
          </cell>
          <cell r="G218">
            <v>1</v>
          </cell>
          <cell r="I218">
            <v>1</v>
          </cell>
        </row>
        <row r="219">
          <cell r="F219" t="str">
            <v>Agreement and exhibits are concurrent with the work volumes, inventories, and schedules applied to manage the program.</v>
          </cell>
        </row>
        <row r="220">
          <cell r="A220">
            <v>95</v>
          </cell>
          <cell r="C220">
            <v>1</v>
          </cell>
          <cell r="F220" t="str">
            <v>Agreement and exhibits are up-to-date and available for review?</v>
          </cell>
          <cell r="G220">
            <v>1</v>
          </cell>
          <cell r="I220">
            <v>1</v>
          </cell>
        </row>
        <row r="221">
          <cell r="A221">
            <v>96</v>
          </cell>
          <cell r="C221">
            <v>1</v>
          </cell>
          <cell r="F221" t="str">
            <v>Exhibit A matches the services delivered?</v>
          </cell>
          <cell r="G221">
            <v>1</v>
          </cell>
          <cell r="I221">
            <v>1</v>
          </cell>
        </row>
        <row r="222">
          <cell r="A222">
            <v>97</v>
          </cell>
          <cell r="C222">
            <v>1</v>
          </cell>
          <cell r="F222" t="str">
            <v>Amendments have been processed per agreement and logged?</v>
          </cell>
          <cell r="G222">
            <v>1</v>
          </cell>
          <cell r="I222">
            <v>1</v>
          </cell>
        </row>
        <row r="223">
          <cell r="A223">
            <v>98</v>
          </cell>
          <cell r="C223">
            <v>1</v>
          </cell>
          <cell r="F223" t="str">
            <v>Total net cleanable square footage is documented?</v>
          </cell>
          <cell r="G223">
            <v>1</v>
          </cell>
          <cell r="I223">
            <v>1</v>
          </cell>
        </row>
        <row r="224">
          <cell r="A224">
            <v>99</v>
          </cell>
          <cell r="C224">
            <v>1</v>
          </cell>
          <cell r="F224" t="str">
            <v>Average census and number of active beds are documented?</v>
          </cell>
          <cell r="G224">
            <v>1</v>
          </cell>
          <cell r="I224">
            <v>1</v>
          </cell>
        </row>
        <row r="225">
          <cell r="A225">
            <v>100</v>
          </cell>
          <cell r="C225">
            <v>1</v>
          </cell>
          <cell r="F225" t="str">
            <v>Average checkouts and transfers are documented?</v>
          </cell>
          <cell r="G225">
            <v>1</v>
          </cell>
          <cell r="I225">
            <v>1</v>
          </cell>
        </row>
        <row r="226">
          <cell r="A226">
            <v>101</v>
          </cell>
          <cell r="C226">
            <v>1</v>
          </cell>
          <cell r="F226" t="str">
            <v>Space Inventory is current in ISIS within 90 days?</v>
          </cell>
          <cell r="G226">
            <v>1</v>
          </cell>
          <cell r="I226">
            <v>1</v>
          </cell>
        </row>
        <row r="227">
          <cell r="A227">
            <v>102</v>
          </cell>
          <cell r="C227">
            <v>1</v>
          </cell>
          <cell r="F227" t="str">
            <v>Task inventory is current in ISIS within 90 days?</v>
          </cell>
          <cell r="G227">
            <v>1</v>
          </cell>
          <cell r="I227">
            <v>1</v>
          </cell>
        </row>
        <row r="228">
          <cell r="A228">
            <v>103</v>
          </cell>
          <cell r="C228">
            <v>1</v>
          </cell>
          <cell r="F228" t="str">
            <v>Work schedules are current in ISIS within 90 days?</v>
          </cell>
          <cell r="G228">
            <v>1</v>
          </cell>
          <cell r="I228">
            <v>1</v>
          </cell>
        </row>
        <row r="229">
          <cell r="A229">
            <v>104</v>
          </cell>
          <cell r="C229">
            <v>1</v>
          </cell>
          <cell r="F229" t="str">
            <v>Project completion is documented in ISIS and is above 90% completion YTD?</v>
          </cell>
          <cell r="G229">
            <v>1</v>
          </cell>
          <cell r="I229">
            <v>1</v>
          </cell>
        </row>
        <row r="230">
          <cell r="A230">
            <v>105</v>
          </cell>
          <cell r="C230">
            <v>1</v>
          </cell>
          <cell r="F230" t="str">
            <v>Was an amendment prepared and signed by administration for the implementation of FloorCare QL?</v>
          </cell>
          <cell r="G230">
            <v>1</v>
          </cell>
          <cell r="I230">
            <v>1</v>
          </cell>
        </row>
        <row r="231">
          <cell r="A231">
            <v>106</v>
          </cell>
          <cell r="C231">
            <v>1</v>
          </cell>
          <cell r="F231" t="str">
            <v>Was an amendment prepared and signed by administration for the implementation of CarpetCare QL?</v>
          </cell>
          <cell r="G231">
            <v>1</v>
          </cell>
          <cell r="I231">
            <v>1</v>
          </cell>
        </row>
        <row r="232">
          <cell r="A232">
            <v>107</v>
          </cell>
          <cell r="C232">
            <v>1</v>
          </cell>
          <cell r="F232" t="str">
            <v>Was an amendment prepared and signed by administration for the implementation of SpaceCareQL?</v>
          </cell>
          <cell r="G232">
            <v>1</v>
          </cell>
          <cell r="I232">
            <v>1</v>
          </cell>
        </row>
        <row r="233">
          <cell r="A233">
            <v>108</v>
          </cell>
          <cell r="C233">
            <v>1</v>
          </cell>
          <cell r="F233" t="str">
            <v>Was an amendment prepared and signed by administration for the implementation of QuadCareQL?</v>
          </cell>
          <cell r="G233">
            <v>1</v>
          </cell>
          <cell r="I233">
            <v>1</v>
          </cell>
        </row>
        <row r="234">
          <cell r="A234">
            <v>109</v>
          </cell>
          <cell r="C234">
            <v>1</v>
          </cell>
          <cell r="F234" t="str">
            <v>Was an amendment prepared and signed by administration for the implementation of TerrazzoCareQL?</v>
          </cell>
          <cell r="G234">
            <v>1</v>
          </cell>
          <cell r="I234">
            <v>1</v>
          </cell>
        </row>
        <row r="235">
          <cell r="F235" t="str">
            <v>Compliance routines include essential inspection reports, written policies and procedures, and regulatory agency (JCAHO, OSHA, etc.) conformity.</v>
          </cell>
        </row>
        <row r="236">
          <cell r="A236">
            <v>110</v>
          </cell>
          <cell r="C236">
            <v>1</v>
          </cell>
          <cell r="F236" t="str">
            <v>Supervisor inspection reports are current and on file?</v>
          </cell>
          <cell r="G236">
            <v>1</v>
          </cell>
          <cell r="I236">
            <v>1</v>
          </cell>
        </row>
        <row r="237">
          <cell r="A237">
            <v>111</v>
          </cell>
          <cell r="C237">
            <v>1</v>
          </cell>
          <cell r="F237" t="str">
            <v>Weekly inspection reports are current and on file?</v>
          </cell>
          <cell r="G237">
            <v>1</v>
          </cell>
          <cell r="I237">
            <v>1</v>
          </cell>
        </row>
        <row r="238">
          <cell r="A238">
            <v>112</v>
          </cell>
          <cell r="C238">
            <v>1</v>
          </cell>
          <cell r="F238" t="str">
            <v>Quality Performance Quotients are current and on file?</v>
          </cell>
          <cell r="G238">
            <v>1</v>
          </cell>
          <cell r="I238">
            <v>1</v>
          </cell>
        </row>
        <row r="239">
          <cell r="A239">
            <v>113</v>
          </cell>
          <cell r="C239">
            <v>1</v>
          </cell>
          <cell r="F239" t="str">
            <v>Department policies and procedures are current (within last 12 months) and on file?</v>
          </cell>
          <cell r="G239">
            <v>1</v>
          </cell>
          <cell r="I239">
            <v>1</v>
          </cell>
        </row>
        <row r="240">
          <cell r="A240">
            <v>114</v>
          </cell>
          <cell r="C240">
            <v>1</v>
          </cell>
          <cell r="F240" t="str">
            <v>All regulatory requirement (JCAHO, OSHA, etc.) are in full compliance?</v>
          </cell>
          <cell r="G240">
            <v>1</v>
          </cell>
          <cell r="I240">
            <v>1</v>
          </cell>
        </row>
        <row r="243">
          <cell r="F243" t="str">
            <v>GENERAL</v>
          </cell>
        </row>
        <row r="244">
          <cell r="F244" t="str">
            <v>ENVIRONMENTAL/CUSTODIAL (CONTINUED)</v>
          </cell>
        </row>
        <row r="245">
          <cell r="F245" t="str">
            <v>ServiceMaster supplies and equipment are utilized and appropriately maintained.</v>
          </cell>
        </row>
        <row r="246">
          <cell r="A246">
            <v>115</v>
          </cell>
          <cell r="C246">
            <v>1</v>
          </cell>
          <cell r="F246" t="str">
            <v>ServiceMaster supplies and equipment are used at the facility?</v>
          </cell>
          <cell r="G246">
            <v>1</v>
          </cell>
          <cell r="I246">
            <v>1</v>
          </cell>
        </row>
        <row r="247">
          <cell r="A247">
            <v>116</v>
          </cell>
          <cell r="C247">
            <v>1</v>
          </cell>
          <cell r="F247" t="str">
            <v>A documented asset (supplies and equipment) inventory is current within 90 days?</v>
          </cell>
          <cell r="G247">
            <v>1</v>
          </cell>
          <cell r="I247">
            <v>1</v>
          </cell>
        </row>
        <row r="248">
          <cell r="A248">
            <v>117</v>
          </cell>
          <cell r="C248">
            <v>1</v>
          </cell>
          <cell r="F248" t="str">
            <v>An equipment parts inventory for all recommended equipment parts is on hand?</v>
          </cell>
          <cell r="G248">
            <v>1</v>
          </cell>
          <cell r="I248">
            <v>1</v>
          </cell>
        </row>
        <row r="249">
          <cell r="A249">
            <v>118</v>
          </cell>
          <cell r="C249">
            <v>1</v>
          </cell>
          <cell r="F249" t="str">
            <v>Preventive maintenance and safety records for all equipment are completed at least annually and are on file?</v>
          </cell>
          <cell r="G249">
            <v>1</v>
          </cell>
          <cell r="I249">
            <v>1</v>
          </cell>
        </row>
        <row r="250">
          <cell r="A250">
            <v>119</v>
          </cell>
          <cell r="C250">
            <v>1</v>
          </cell>
          <cell r="F250" t="str">
            <v>Corrective maintenance records (equipment history) are current within 90 days and are on file?</v>
          </cell>
          <cell r="G250">
            <v>1</v>
          </cell>
          <cell r="I250">
            <v>1</v>
          </cell>
        </row>
        <row r="251">
          <cell r="A251">
            <v>120</v>
          </cell>
          <cell r="C251">
            <v>1</v>
          </cell>
          <cell r="F251" t="str">
            <v>Are Quantum Leap Innovations implemented as per the facility survey and ongoing twice a year training being completed with service partners?</v>
          </cell>
          <cell r="G251">
            <v>1</v>
          </cell>
          <cell r="I251">
            <v>1</v>
          </cell>
        </row>
        <row r="252">
          <cell r="A252">
            <v>121</v>
          </cell>
          <cell r="C252">
            <v>1</v>
          </cell>
          <cell r="F252" t="str">
            <v>Is ISIS being used to manage the development of employee schedules, project statistics, and training of employees?</v>
          </cell>
          <cell r="G252">
            <v>1</v>
          </cell>
          <cell r="I252">
            <v>1</v>
          </cell>
        </row>
        <row r="253">
          <cell r="A253">
            <v>122</v>
          </cell>
          <cell r="C253">
            <v>1</v>
          </cell>
          <cell r="F253" t="str">
            <v>Is SMART used to order supplies and equipment?</v>
          </cell>
          <cell r="G253">
            <v>1</v>
          </cell>
          <cell r="I253">
            <v>1</v>
          </cell>
        </row>
        <row r="254">
          <cell r="A254">
            <v>123</v>
          </cell>
          <cell r="C254">
            <v>1</v>
          </cell>
          <cell r="F254" t="str">
            <v>Can manager demonstrate the ability to use NTK to obtain technical updates?</v>
          </cell>
          <cell r="G254">
            <v>1</v>
          </cell>
          <cell r="I254">
            <v>1</v>
          </cell>
        </row>
        <row r="255">
          <cell r="A255">
            <v>124</v>
          </cell>
          <cell r="C255">
            <v>1</v>
          </cell>
          <cell r="F255" t="str">
            <v>Hours report completed daily?</v>
          </cell>
          <cell r="G255">
            <v>1</v>
          </cell>
          <cell r="I255">
            <v>1</v>
          </cell>
        </row>
        <row r="256">
          <cell r="A256">
            <v>125</v>
          </cell>
          <cell r="C256">
            <v>1</v>
          </cell>
          <cell r="F256" t="str">
            <v>Hours report accuracy is verified within 5 workng days?</v>
          </cell>
          <cell r="G256">
            <v>1</v>
          </cell>
          <cell r="I256">
            <v>1</v>
          </cell>
        </row>
        <row r="257">
          <cell r="A257">
            <v>126</v>
          </cell>
          <cell r="C257">
            <v>1</v>
          </cell>
          <cell r="F257" t="str">
            <v>Payroll verification is completed within 5 working days?</v>
          </cell>
          <cell r="G257">
            <v>1</v>
          </cell>
          <cell r="I257">
            <v>1</v>
          </cell>
        </row>
        <row r="258">
          <cell r="A258">
            <v>127</v>
          </cell>
          <cell r="C258">
            <v>1</v>
          </cell>
          <cell r="F258" t="str">
            <v>Benefit time report is current (within 2 weeks)?</v>
          </cell>
          <cell r="G258">
            <v>1</v>
          </cell>
          <cell r="I258">
            <v>1</v>
          </cell>
        </row>
        <row r="259">
          <cell r="A259">
            <v>128</v>
          </cell>
          <cell r="C259">
            <v>1</v>
          </cell>
          <cell r="F259" t="str">
            <v>Position summary is current within 90 days?</v>
          </cell>
          <cell r="G259">
            <v>1</v>
          </cell>
          <cell r="I259">
            <v>1</v>
          </cell>
        </row>
        <row r="260">
          <cell r="A260">
            <v>129</v>
          </cell>
          <cell r="C260">
            <v>1</v>
          </cell>
          <cell r="F260" t="str">
            <v>Position summary hours are balanced?</v>
          </cell>
          <cell r="G260">
            <v>1</v>
          </cell>
          <cell r="I260">
            <v>1</v>
          </cell>
        </row>
        <row r="261">
          <cell r="A261">
            <v>130</v>
          </cell>
          <cell r="C261">
            <v>1</v>
          </cell>
          <cell r="F261" t="str">
            <v>Is Floor Care QL implemented as per the facility survey?</v>
          </cell>
          <cell r="G261">
            <v>1</v>
          </cell>
          <cell r="I261">
            <v>1</v>
          </cell>
        </row>
        <row r="262">
          <cell r="A262">
            <v>131</v>
          </cell>
          <cell r="C262">
            <v>1</v>
          </cell>
          <cell r="F262" t="str">
            <v>Is Carpet Care QL implemented as per the facility survey?</v>
          </cell>
          <cell r="G262">
            <v>1</v>
          </cell>
          <cell r="I262">
            <v>1</v>
          </cell>
        </row>
        <row r="263">
          <cell r="A263">
            <v>132</v>
          </cell>
          <cell r="C263">
            <v>1</v>
          </cell>
          <cell r="F263" t="str">
            <v>Is SpaceCare QL implemented as per the facility survey?</v>
          </cell>
          <cell r="G263">
            <v>1</v>
          </cell>
          <cell r="I263">
            <v>1</v>
          </cell>
        </row>
        <row r="264">
          <cell r="A264">
            <v>133</v>
          </cell>
          <cell r="C264">
            <v>1</v>
          </cell>
          <cell r="F264" t="str">
            <v>Is QuadCare QL implemented as per the facility survey?</v>
          </cell>
          <cell r="G264">
            <v>1</v>
          </cell>
          <cell r="I264">
            <v>1</v>
          </cell>
        </row>
        <row r="265">
          <cell r="A265">
            <v>134</v>
          </cell>
          <cell r="C265">
            <v>1</v>
          </cell>
          <cell r="F265" t="str">
            <v>Is TerrazzoCare QL implemented as per the facility survey?</v>
          </cell>
          <cell r="G265">
            <v>1</v>
          </cell>
          <cell r="I265">
            <v>1</v>
          </cell>
        </row>
        <row r="267">
          <cell r="F267" t="str">
            <v xml:space="preserve">                                     Total General - Environmental/Custodial </v>
          </cell>
          <cell r="G267">
            <v>125</v>
          </cell>
          <cell r="I267">
            <v>125</v>
          </cell>
        </row>
        <row r="268">
          <cell r="F268" t="str">
            <v xml:space="preserve">                                                             Percentage Implemented</v>
          </cell>
          <cell r="G268">
            <v>1</v>
          </cell>
        </row>
        <row r="270">
          <cell r="F270" t="str">
            <v>GENERAL</v>
          </cell>
        </row>
        <row r="271">
          <cell r="F271" t="str">
            <v>ENVIRONMENTAL SERVICES (HEALTHCARE ONLY)</v>
          </cell>
        </row>
        <row r="272">
          <cell r="A272">
            <v>135</v>
          </cell>
          <cell r="C272">
            <v>2</v>
          </cell>
          <cell r="F272" t="str">
            <v>Was an amendment prepared and signed by administration for the implementation of HRS?</v>
          </cell>
          <cell r="G272" t="str">
            <v>N/A</v>
          </cell>
          <cell r="I272">
            <v>0</v>
          </cell>
        </row>
        <row r="273">
          <cell r="A273">
            <v>136</v>
          </cell>
          <cell r="C273">
            <v>2</v>
          </cell>
          <cell r="F273" t="str">
            <v>Is HRS implemented as per the facility survey?</v>
          </cell>
          <cell r="G273" t="str">
            <v>N/A</v>
          </cell>
          <cell r="I273">
            <v>0</v>
          </cell>
        </row>
        <row r="274">
          <cell r="A274">
            <v>137</v>
          </cell>
          <cell r="C274">
            <v>2</v>
          </cell>
          <cell r="F274" t="str">
            <v>Total paid hours are below 5.0 manhours per 1000 net cleanable square feet?</v>
          </cell>
          <cell r="G274" t="str">
            <v>N/A</v>
          </cell>
          <cell r="I274">
            <v>0</v>
          </cell>
        </row>
        <row r="275">
          <cell r="A275">
            <v>138</v>
          </cell>
          <cell r="C275">
            <v>2</v>
          </cell>
          <cell r="F275" t="str">
            <v>MTP supply expense at or below $0.09 per net cleanable square foot?</v>
          </cell>
          <cell r="G275" t="str">
            <v>N/A</v>
          </cell>
          <cell r="I275">
            <v>0</v>
          </cell>
        </row>
        <row r="276">
          <cell r="A276">
            <v>139</v>
          </cell>
          <cell r="C276">
            <v>2</v>
          </cell>
          <cell r="F276" t="str">
            <v>Depreciation expense at or below $0.02 per net cleanable square foot?</v>
          </cell>
          <cell r="G276" t="str">
            <v>N/A</v>
          </cell>
          <cell r="I276">
            <v>0</v>
          </cell>
        </row>
        <row r="278">
          <cell r="F278" t="str">
            <v xml:space="preserve">                               Total General - Environmental/Custodial (Healthcare only)</v>
          </cell>
          <cell r="G278">
            <v>0</v>
          </cell>
          <cell r="I278">
            <v>0</v>
          </cell>
        </row>
        <row r="279">
          <cell r="F279" t="str">
            <v xml:space="preserve">                                                             Percentage Implemented</v>
          </cell>
          <cell r="G279" t="str">
            <v>N/A</v>
          </cell>
        </row>
        <row r="281">
          <cell r="F281" t="str">
            <v>ENVIRONMENTAL SERVICES (LONG TERM CARE ONLY)</v>
          </cell>
        </row>
        <row r="282">
          <cell r="A282">
            <v>140</v>
          </cell>
          <cell r="C282">
            <v>2</v>
          </cell>
          <cell r="F282" t="str">
            <v>Is FloorCare/CarpetCare QL (space cleaning) implemented as per the facility survey and ongoing twice a year training being completed with service partners?</v>
          </cell>
          <cell r="G282" t="str">
            <v>N/A</v>
          </cell>
          <cell r="I282">
            <v>0</v>
          </cell>
        </row>
        <row r="283">
          <cell r="A283">
            <v>141</v>
          </cell>
          <cell r="C283">
            <v>2</v>
          </cell>
          <cell r="F283" t="str">
            <v>Self Assessment performed annually and all deficiencies corrected within approved timelines.</v>
          </cell>
          <cell r="G283" t="str">
            <v>N/A</v>
          </cell>
          <cell r="I283">
            <v>0</v>
          </cell>
        </row>
        <row r="284">
          <cell r="A284">
            <v>142</v>
          </cell>
          <cell r="C284">
            <v>2</v>
          </cell>
          <cell r="F284" t="str">
            <v>All authorized ServiceMaster Purchasing Programs being effectively used where applicable.</v>
          </cell>
          <cell r="G284" t="str">
            <v>N/A</v>
          </cell>
          <cell r="I284">
            <v>0</v>
          </cell>
        </row>
        <row r="285">
          <cell r="A285">
            <v>143</v>
          </cell>
          <cell r="C285">
            <v>2</v>
          </cell>
          <cell r="F285" t="str">
            <v>Account is at a minimum of 90% on preventive maintenance requirements?</v>
          </cell>
          <cell r="G285" t="str">
            <v>N/A</v>
          </cell>
          <cell r="I285">
            <v>0</v>
          </cell>
        </row>
        <row r="286">
          <cell r="A286">
            <v>144</v>
          </cell>
          <cell r="C286">
            <v>2</v>
          </cell>
          <cell r="F286" t="str">
            <v>The entire Laundry JSV series has been shown to all employees at least once in past 2 years.</v>
          </cell>
          <cell r="G286" t="str">
            <v>N/A</v>
          </cell>
          <cell r="I286">
            <v>0</v>
          </cell>
        </row>
        <row r="287">
          <cell r="A287">
            <v>145</v>
          </cell>
          <cell r="C287">
            <v>2</v>
          </cell>
          <cell r="F287" t="str">
            <v>Material Safety Data Sheets (MSDS) available in the department for all chemicals present?</v>
          </cell>
          <cell r="G287" t="str">
            <v>N/A</v>
          </cell>
          <cell r="I287">
            <v>0</v>
          </cell>
        </row>
        <row r="288">
          <cell r="A288">
            <v>146</v>
          </cell>
          <cell r="C288">
            <v>2</v>
          </cell>
          <cell r="F288" t="str">
            <v>Laundry Test Piece run at least twice a year and test results are on file.</v>
          </cell>
          <cell r="G288" t="str">
            <v>N/A</v>
          </cell>
          <cell r="I288">
            <v>0</v>
          </cell>
        </row>
        <row r="289">
          <cell r="A289">
            <v>147</v>
          </cell>
          <cell r="C289">
            <v>2</v>
          </cell>
          <cell r="F289" t="str">
            <v>Pounds processed record current for this year and records for past 2 years on file?</v>
          </cell>
          <cell r="G289" t="str">
            <v>N/A</v>
          </cell>
          <cell r="I289">
            <v>0</v>
          </cell>
        </row>
        <row r="290">
          <cell r="A290">
            <v>148</v>
          </cell>
          <cell r="C290">
            <v>2</v>
          </cell>
          <cell r="F290" t="str">
            <v>Record of "Actual Resident Days" current for this year and records for past 2 years on file.</v>
          </cell>
          <cell r="G290" t="str">
            <v>N/A</v>
          </cell>
          <cell r="I290">
            <v>0</v>
          </cell>
        </row>
        <row r="291">
          <cell r="A291">
            <v>149</v>
          </cell>
          <cell r="C291">
            <v>2</v>
          </cell>
          <cell r="F291" t="str">
            <v>Equipment downtime and repair records kept for all laundry equipment?</v>
          </cell>
          <cell r="G291" t="str">
            <v>N/A</v>
          </cell>
          <cell r="I291">
            <v>0</v>
          </cell>
        </row>
        <row r="292">
          <cell r="A292">
            <v>150</v>
          </cell>
          <cell r="C292">
            <v>2</v>
          </cell>
          <cell r="F292" t="str">
            <v>Weekly or other periodic inspections for safety and quality conducted with a representative from administration and documentation on file?</v>
          </cell>
          <cell r="G292" t="str">
            <v>N/A</v>
          </cell>
          <cell r="I292">
            <v>0</v>
          </cell>
        </row>
        <row r="293">
          <cell r="A293">
            <v>151</v>
          </cell>
          <cell r="C293">
            <v>2</v>
          </cell>
          <cell r="F293" t="str">
            <v>Operating procedures are in place for efficient processing of residents' personal clothing to include labeling of clothes, turnaround time and wash formulas.</v>
          </cell>
          <cell r="G293" t="str">
            <v>N/A</v>
          </cell>
          <cell r="I293">
            <v>0</v>
          </cell>
        </row>
        <row r="295">
          <cell r="F295" t="str">
            <v xml:space="preserve">                                        Total General - Environmental (LTC) </v>
          </cell>
          <cell r="G295">
            <v>0</v>
          </cell>
          <cell r="I295">
            <v>0</v>
          </cell>
        </row>
        <row r="296">
          <cell r="F296" t="str">
            <v xml:space="preserve">                                                             Percentage Implemented</v>
          </cell>
          <cell r="G296" t="str">
            <v>N/A</v>
          </cell>
        </row>
        <row r="298">
          <cell r="F298" t="str">
            <v>GENERAL</v>
          </cell>
        </row>
        <row r="299">
          <cell r="F299" t="str">
            <v>CUSTODIAL (EDUCATION ONLY)</v>
          </cell>
        </row>
        <row r="300">
          <cell r="A300">
            <v>152</v>
          </cell>
          <cell r="C300">
            <v>2</v>
          </cell>
          <cell r="F300" t="str">
            <v>Are Custodial Weekly Inspections conducted with building Administration on at least 10% of the buildings served weekly ? (SOPI:300.19)</v>
          </cell>
          <cell r="G300" t="str">
            <v>N/A</v>
          </cell>
          <cell r="I300">
            <v>0</v>
          </cell>
        </row>
        <row r="301">
          <cell r="A301">
            <v>153</v>
          </cell>
          <cell r="C301">
            <v>2</v>
          </cell>
          <cell r="F301" t="str">
            <v>Are Supervisory Inspections completed weekly on each building visited?</v>
          </cell>
          <cell r="G301" t="str">
            <v>N/A</v>
          </cell>
          <cell r="I301">
            <v>0</v>
          </cell>
        </row>
        <row r="302">
          <cell r="A302">
            <v>154</v>
          </cell>
          <cell r="C302">
            <v>2</v>
          </cell>
          <cell r="F302" t="str">
            <v>Are Teacher/Staff Interviews completed for 10% of the teaching/staff each month or at least 100% annually ? (SOPI:300.20)</v>
          </cell>
          <cell r="G302" t="str">
            <v>N/A</v>
          </cell>
          <cell r="I302">
            <v>0</v>
          </cell>
        </row>
        <row r="303">
          <cell r="A303">
            <v>155</v>
          </cell>
          <cell r="C303">
            <v>2</v>
          </cell>
          <cell r="F303" t="str">
            <v>Total paid hours are below 2.0 manhours per 1000 net cleanable square feet?</v>
          </cell>
          <cell r="G303" t="str">
            <v>N/A</v>
          </cell>
          <cell r="I303">
            <v>0</v>
          </cell>
        </row>
        <row r="304">
          <cell r="A304">
            <v>156</v>
          </cell>
          <cell r="C304">
            <v>2</v>
          </cell>
          <cell r="F304" t="str">
            <v>MTP supply expense at or below $0.038 per net cleanable square foot?</v>
          </cell>
          <cell r="G304" t="str">
            <v>N/A</v>
          </cell>
          <cell r="I304">
            <v>0</v>
          </cell>
        </row>
        <row r="305">
          <cell r="A305">
            <v>157</v>
          </cell>
          <cell r="C305">
            <v>2</v>
          </cell>
          <cell r="F305" t="str">
            <v>Depreciation expense at or below $0.02 per net cleanable square foot?</v>
          </cell>
          <cell r="G305" t="str">
            <v>N/A</v>
          </cell>
          <cell r="I305">
            <v>0</v>
          </cell>
        </row>
        <row r="307">
          <cell r="F307" t="str">
            <v xml:space="preserve">                                  Total General - Custodial (Education Only)</v>
          </cell>
          <cell r="G307">
            <v>0</v>
          </cell>
          <cell r="I307">
            <v>0</v>
          </cell>
        </row>
        <row r="308">
          <cell r="F308" t="str">
            <v xml:space="preserve">                                                             Percentage Implemented</v>
          </cell>
          <cell r="G308" t="str">
            <v>N/A</v>
          </cell>
        </row>
        <row r="311">
          <cell r="F311" t="str">
            <v>GENERAL</v>
          </cell>
          <cell r="I311" t="str">
            <v>Possible</v>
          </cell>
        </row>
        <row r="312">
          <cell r="F312" t="str">
            <v>FOOD AND NUTRITION</v>
          </cell>
          <cell r="G312" t="str">
            <v>Score</v>
          </cell>
          <cell r="I312" t="str">
            <v>Score</v>
          </cell>
        </row>
        <row r="313">
          <cell r="A313">
            <v>158</v>
          </cell>
          <cell r="C313">
            <v>2</v>
          </cell>
          <cell r="F313" t="str">
            <v>Food and Nutrition Services Department's (Facility) operating budget is at or below budgeted levels YTD for payroll and expense categories.  (SOPs 400.2 and 400.3)</v>
          </cell>
          <cell r="G313" t="str">
            <v>N/A</v>
          </cell>
          <cell r="I313">
            <v>0</v>
          </cell>
        </row>
        <row r="314">
          <cell r="A314">
            <v>159</v>
          </cell>
          <cell r="C314">
            <v>2</v>
          </cell>
          <cell r="F314" t="str">
            <v>The Department is clean, neat and orderly.  Sanitation standards are being met.  (SOP Series 500; SOPs 500.3, 500.6, and 500.8)</v>
          </cell>
          <cell r="G314" t="str">
            <v>N/A</v>
          </cell>
          <cell r="I314">
            <v>0</v>
          </cell>
        </row>
        <row r="315">
          <cell r="A315">
            <v>160</v>
          </cell>
          <cell r="C315">
            <v>2</v>
          </cell>
          <cell r="F315" t="str">
            <v>Spot check for correct labeling of chemical bottles. (SOP 500.8)</v>
          </cell>
          <cell r="G315" t="str">
            <v>N/A</v>
          </cell>
          <cell r="I315">
            <v>0</v>
          </cell>
        </row>
        <row r="316">
          <cell r="A316">
            <v>161</v>
          </cell>
          <cell r="C316">
            <v>2</v>
          </cell>
          <cell r="F316" t="str">
            <v>Is there evidence of appropriate use of temperature logs? (SOP 500.6)</v>
          </cell>
          <cell r="G316" t="str">
            <v>N/A</v>
          </cell>
          <cell r="I316">
            <v>0</v>
          </cell>
        </row>
        <row r="317">
          <cell r="A317">
            <v>162</v>
          </cell>
          <cell r="C317">
            <v>2</v>
          </cell>
          <cell r="F317" t="str">
            <v>Are proper attire and personal hygiene standards being met?  (SOP 500.5)</v>
          </cell>
          <cell r="G317" t="str">
            <v>N/A</v>
          </cell>
          <cell r="I317">
            <v>0</v>
          </cell>
        </row>
        <row r="318">
          <cell r="A318">
            <v>163</v>
          </cell>
          <cell r="C318">
            <v>2</v>
          </cell>
          <cell r="F318" t="str">
            <v>ServiceMaster purchasing programs/agreements are implemented.  (SOPs 200.2, 200.3 and 200.4)</v>
          </cell>
          <cell r="G318" t="str">
            <v>N/A</v>
          </cell>
          <cell r="I318">
            <v>0</v>
          </cell>
        </row>
        <row r="319">
          <cell r="A319">
            <v>164</v>
          </cell>
          <cell r="C319">
            <v>2</v>
          </cell>
          <cell r="F319" t="str">
            <v>Trayline starts on time, is properly set up, runs smoothly and is generally quiet.  (SOP 700.1)</v>
          </cell>
          <cell r="G319" t="str">
            <v>N/A</v>
          </cell>
          <cell r="I319">
            <v>0</v>
          </cell>
        </row>
        <row r="320">
          <cell r="A320">
            <v>165</v>
          </cell>
          <cell r="B320" t="str">
            <v>a.</v>
          </cell>
          <cell r="C320">
            <v>2</v>
          </cell>
          <cell r="F320" t="str">
            <v>Are the menus ready for trayline? (SOP 700.1)</v>
          </cell>
          <cell r="G320" t="str">
            <v>N/A</v>
          </cell>
          <cell r="I320">
            <v>0</v>
          </cell>
        </row>
        <row r="321">
          <cell r="A321">
            <v>165</v>
          </cell>
          <cell r="B321" t="str">
            <v>b.</v>
          </cell>
          <cell r="C321">
            <v>2</v>
          </cell>
          <cell r="F321" t="str">
            <v>Test tray results are reviewed.  Are results acceptable? (SOPs 300.6 and 1100.2)</v>
          </cell>
          <cell r="G321" t="str">
            <v>N/A</v>
          </cell>
          <cell r="I321">
            <v>0</v>
          </cell>
        </row>
        <row r="322">
          <cell r="A322">
            <v>165</v>
          </cell>
          <cell r="B322" t="str">
            <v>c.</v>
          </cell>
          <cell r="C322">
            <v>2</v>
          </cell>
          <cell r="F322" t="str">
            <v>Are portions appropriate and correct? (SOPs 300.2 and 300.4)</v>
          </cell>
          <cell r="G322" t="str">
            <v>N/A</v>
          </cell>
          <cell r="I322">
            <v>0</v>
          </cell>
        </row>
        <row r="323">
          <cell r="A323">
            <v>165</v>
          </cell>
          <cell r="B323" t="str">
            <v>d.</v>
          </cell>
          <cell r="C323">
            <v>2</v>
          </cell>
          <cell r="F323" t="str">
            <v>Is food garnished? (SOP 300.7)</v>
          </cell>
          <cell r="G323" t="str">
            <v>N/A</v>
          </cell>
          <cell r="I323">
            <v>0</v>
          </cell>
        </row>
        <row r="324">
          <cell r="A324">
            <v>165</v>
          </cell>
          <cell r="B324" t="str">
            <v>e.</v>
          </cell>
          <cell r="C324">
            <v>2</v>
          </cell>
          <cell r="F324" t="str">
            <v>Are late trays being monitored? (SOP 700.1)</v>
          </cell>
          <cell r="G324" t="str">
            <v>N/A</v>
          </cell>
          <cell r="I324">
            <v>0</v>
          </cell>
        </row>
        <row r="325">
          <cell r="A325">
            <v>165</v>
          </cell>
          <cell r="B325" t="str">
            <v>f.</v>
          </cell>
          <cell r="C325">
            <v>2</v>
          </cell>
          <cell r="F325" t="str">
            <v>Is the telephone message sheet in use? (700.1)</v>
          </cell>
          <cell r="G325" t="str">
            <v>N/A</v>
          </cell>
          <cell r="I325">
            <v>0</v>
          </cell>
        </row>
        <row r="326">
          <cell r="A326">
            <v>166</v>
          </cell>
          <cell r="C326">
            <v>2</v>
          </cell>
          <cell r="F326" t="str">
            <v>Is nutrition screening completed within 24 hours for 100% of admissions?  (SOP 600.3)</v>
          </cell>
          <cell r="G326" t="str">
            <v>N/A</v>
          </cell>
          <cell r="I326">
            <v>0</v>
          </cell>
        </row>
        <row r="327">
          <cell r="A327">
            <v>167</v>
          </cell>
          <cell r="C327">
            <v>2</v>
          </cell>
          <cell r="F327" t="str">
            <v>Are nutrition assessments conducted for patients at risk according to the department policy?  (SOPs 600.3, 600.4 and department policy)</v>
          </cell>
          <cell r="G327" t="str">
            <v>N/A</v>
          </cell>
          <cell r="I327">
            <v>0</v>
          </cell>
        </row>
        <row r="328">
          <cell r="A328">
            <v>168</v>
          </cell>
          <cell r="C328">
            <v>2</v>
          </cell>
          <cell r="F328" t="str">
            <v>Are clinical staff participating in critical pathways (care maps/clinical maps or pathways) outcome data collection?  (SOP 600.15)</v>
          </cell>
          <cell r="G328" t="str">
            <v>N/A</v>
          </cell>
          <cell r="I328">
            <v>0</v>
          </cell>
        </row>
        <row r="329">
          <cell r="A329">
            <v>169</v>
          </cell>
          <cell r="C329">
            <v>2</v>
          </cell>
          <cell r="F329" t="str">
            <v>Is CQI data being collected on an on-going basis? (SOP Series 1100)</v>
          </cell>
          <cell r="G329" t="str">
            <v>N/A</v>
          </cell>
          <cell r="I329">
            <v>0</v>
          </cell>
        </row>
        <row r="331">
          <cell r="F331" t="str">
            <v xml:space="preserve">                                               Total General - Food and Nutrition</v>
          </cell>
          <cell r="G331">
            <v>0</v>
          </cell>
          <cell r="I331">
            <v>0</v>
          </cell>
        </row>
        <row r="332">
          <cell r="F332" t="str">
            <v xml:space="preserve">                                                             Percentage Implemented</v>
          </cell>
          <cell r="G332" t="str">
            <v>N/A</v>
          </cell>
        </row>
        <row r="334">
          <cell r="F334" t="str">
            <v>GENERAL</v>
          </cell>
        </row>
        <row r="335">
          <cell r="F335" t="str">
            <v>FOOD AND NUTRITION ( ACUTE CARE ONLY)</v>
          </cell>
        </row>
        <row r="336">
          <cell r="A336">
            <v>170</v>
          </cell>
          <cell r="C336">
            <v>2</v>
          </cell>
          <cell r="F336" t="str">
            <v>The Patient Satisfaction Survey has been reviewed. (SOP 700.8)</v>
          </cell>
          <cell r="G336" t="str">
            <v>N/A</v>
          </cell>
          <cell r="I336">
            <v>0</v>
          </cell>
        </row>
        <row r="337">
          <cell r="A337">
            <v>171</v>
          </cell>
          <cell r="C337">
            <v>2</v>
          </cell>
          <cell r="F337" t="str">
            <v>The Retail Satisfaction Survey has been reviewed, has an action plan and response letter.  (SOP 900.0 and References 900.9)</v>
          </cell>
          <cell r="G337" t="str">
            <v>N/A</v>
          </cell>
          <cell r="I337">
            <v>0</v>
          </cell>
        </row>
        <row r="338">
          <cell r="A338">
            <v>172</v>
          </cell>
          <cell r="C338">
            <v>2</v>
          </cell>
          <cell r="F338" t="str">
            <v>There is clear evidence that the ServiceMaster retail programs have been implemented.</v>
          </cell>
          <cell r="G338" t="str">
            <v>N/A</v>
          </cell>
          <cell r="I338">
            <v>0</v>
          </cell>
        </row>
        <row r="339">
          <cell r="A339">
            <v>173</v>
          </cell>
          <cell r="B339" t="str">
            <v>a.</v>
          </cell>
          <cell r="C339">
            <v>2</v>
          </cell>
          <cell r="F339" t="str">
            <v>Do retail food offerings have excellent appearance and taste? (SOP 900.1)</v>
          </cell>
          <cell r="G339" t="str">
            <v>N/A</v>
          </cell>
          <cell r="I339">
            <v>0</v>
          </cell>
        </row>
        <row r="340">
          <cell r="A340">
            <v>173</v>
          </cell>
          <cell r="B340" t="str">
            <v>b.</v>
          </cell>
          <cell r="C340">
            <v>2</v>
          </cell>
          <cell r="F340" t="str">
            <v>Are portion sizes accurate and consistent? (SOPs 900.1, 300.2, and 300.4)</v>
          </cell>
          <cell r="G340" t="str">
            <v>N/A</v>
          </cell>
          <cell r="I340">
            <v>0</v>
          </cell>
        </row>
        <row r="341">
          <cell r="A341">
            <v>173</v>
          </cell>
          <cell r="B341" t="str">
            <v>c.</v>
          </cell>
          <cell r="C341">
            <v>2</v>
          </cell>
          <cell r="F341" t="str">
            <v>Is there an adequate choice/variety of foods at each counter throughout service? (SOP 900.2)</v>
          </cell>
          <cell r="G341" t="str">
            <v>N/A</v>
          </cell>
          <cell r="I341">
            <v>0</v>
          </cell>
        </row>
        <row r="342">
          <cell r="A342">
            <v>173</v>
          </cell>
          <cell r="B342" t="str">
            <v>d.</v>
          </cell>
          <cell r="C342">
            <v>2</v>
          </cell>
          <cell r="F342" t="str">
            <v>Did service begin at the posted time? (SOP 900.4)</v>
          </cell>
          <cell r="G342" t="str">
            <v>N/A</v>
          </cell>
          <cell r="I342">
            <v>0</v>
          </cell>
        </row>
        <row r="343">
          <cell r="A343">
            <v>173</v>
          </cell>
          <cell r="B343" t="str">
            <v>e.</v>
          </cell>
          <cell r="C343">
            <v>2</v>
          </cell>
          <cell r="F343" t="str">
            <v>Are menu boards accurate (spelling, prices, and availability)? (SOP 900.4)</v>
          </cell>
          <cell r="G343" t="str">
            <v>N/A</v>
          </cell>
          <cell r="I343">
            <v>0</v>
          </cell>
        </row>
        <row r="344">
          <cell r="A344">
            <v>173</v>
          </cell>
          <cell r="B344" t="str">
            <v>f.</v>
          </cell>
          <cell r="C344">
            <v>2</v>
          </cell>
          <cell r="F344" t="str">
            <v>Are there adequate smallwares and equipment (soup bowls, crocks, silverware, beverage dispensers, tables, chairs, etc.)? (SOP 900.5)</v>
          </cell>
          <cell r="G344" t="str">
            <v>N/A</v>
          </cell>
          <cell r="I344">
            <v>0</v>
          </cell>
        </row>
        <row r="345">
          <cell r="A345">
            <v>173</v>
          </cell>
          <cell r="B345" t="str">
            <v>g.</v>
          </cell>
          <cell r="C345">
            <v>2</v>
          </cell>
          <cell r="F345" t="str">
            <v>Is service friendly, prompt and knowledgeable? (SOP 900.3)</v>
          </cell>
          <cell r="G345" t="str">
            <v>N/A</v>
          </cell>
          <cell r="I345">
            <v>0</v>
          </cell>
        </row>
        <row r="347">
          <cell r="F347" t="str">
            <v xml:space="preserve">           Total General - Food and Nutrition (Healthcare Only)</v>
          </cell>
          <cell r="G347">
            <v>0</v>
          </cell>
          <cell r="I347">
            <v>0</v>
          </cell>
        </row>
        <row r="348">
          <cell r="F348" t="str">
            <v xml:space="preserve">                                                             Percentage Implemented</v>
          </cell>
          <cell r="G348" t="str">
            <v>N/A</v>
          </cell>
        </row>
        <row r="350">
          <cell r="F350" t="str">
            <v>GENERAL</v>
          </cell>
        </row>
        <row r="351">
          <cell r="F351" t="str">
            <v>FOOD AND NUTRITION (LONG TERM CARE ONLY)</v>
          </cell>
        </row>
        <row r="352">
          <cell r="A352">
            <v>174</v>
          </cell>
          <cell r="C352">
            <v>2</v>
          </cell>
          <cell r="F352" t="str">
            <v>The Resident Satisfaction Survey has been reviewed by the Resident Council or Resident Food Committee (SOP 700.8)</v>
          </cell>
          <cell r="G352" t="str">
            <v>N/A</v>
          </cell>
          <cell r="I352">
            <v>0</v>
          </cell>
        </row>
        <row r="354">
          <cell r="F354" t="str">
            <v xml:space="preserve">                           Total General - Food and Nutrition (LTC Only)</v>
          </cell>
          <cell r="G354">
            <v>0</v>
          </cell>
          <cell r="I354">
            <v>0</v>
          </cell>
        </row>
        <row r="355">
          <cell r="F355" t="str">
            <v xml:space="preserve">                                                             Percentage Implemented</v>
          </cell>
          <cell r="G355" t="str">
            <v>N/A</v>
          </cell>
        </row>
        <row r="357">
          <cell r="F357" t="str">
            <v>GENERAL</v>
          </cell>
        </row>
        <row r="358">
          <cell r="F358" t="str">
            <v>CENTRAL TRANSPORTATION</v>
          </cell>
        </row>
        <row r="359">
          <cell r="A359">
            <v>175</v>
          </cell>
          <cell r="C359">
            <v>2</v>
          </cell>
          <cell r="F359" t="str">
            <v>Is the Central Control and Response Center organized, neat and clean?</v>
          </cell>
          <cell r="G359" t="str">
            <v>N/A</v>
          </cell>
          <cell r="I359">
            <v>0</v>
          </cell>
        </row>
        <row r="360">
          <cell r="A360">
            <v>176</v>
          </cell>
          <cell r="C360">
            <v>2</v>
          </cell>
          <cell r="F360" t="str">
            <v>Are the CTD data files current, accurate and inclusive of all areas served?</v>
          </cell>
          <cell r="G360" t="str">
            <v>N/A</v>
          </cell>
          <cell r="I360">
            <v>0</v>
          </cell>
        </row>
        <row r="361">
          <cell r="A361">
            <v>177</v>
          </cell>
          <cell r="C361">
            <v>2</v>
          </cell>
          <cell r="F361" t="str">
            <v>Do Customer Satisfaction Surveys indicate acceptable performance levels?</v>
          </cell>
          <cell r="G361" t="str">
            <v>N/A</v>
          </cell>
          <cell r="I361">
            <v>0</v>
          </cell>
        </row>
        <row r="362">
          <cell r="A362">
            <v>178</v>
          </cell>
          <cell r="C362">
            <v>2</v>
          </cell>
          <cell r="F362" t="str">
            <v>Are department goals and objectives set annually, reviewed with Administration, and documented?</v>
          </cell>
          <cell r="G362" t="str">
            <v>N/A</v>
          </cell>
          <cell r="I362">
            <v>0</v>
          </cell>
        </row>
        <row r="363">
          <cell r="A363">
            <v>179</v>
          </cell>
          <cell r="C363">
            <v>2</v>
          </cell>
          <cell r="F363" t="str">
            <v>Has the Central Transportation Manager notified their director of any changes in the contracted scope of activities which would result in an amendment to the control account and facility agreement?</v>
          </cell>
          <cell r="G363" t="str">
            <v>N/A</v>
          </cell>
          <cell r="I363">
            <v>0</v>
          </cell>
        </row>
        <row r="364">
          <cell r="A364">
            <v>180</v>
          </cell>
          <cell r="C364">
            <v>2</v>
          </cell>
          <cell r="F364" t="str">
            <v>Has the Central Transportation Manager taken an active roll in upgrading systems and improving departmental performance both operationallty and financially?</v>
          </cell>
          <cell r="G364" t="str">
            <v>N/A</v>
          </cell>
          <cell r="I364">
            <v>0</v>
          </cell>
        </row>
        <row r="365">
          <cell r="A365">
            <v>181</v>
          </cell>
          <cell r="C365">
            <v>2</v>
          </cell>
          <cell r="F365" t="str">
            <v>Has the manager run the month end summary reports, shared them with the Director to develop and implement a plan to resolve the indicated problems, with the facility department heads,so to improve services to the facility?</v>
          </cell>
          <cell r="G365" t="str">
            <v>N/A</v>
          </cell>
          <cell r="I365">
            <v>0</v>
          </cell>
        </row>
        <row r="366">
          <cell r="A366">
            <v>182</v>
          </cell>
          <cell r="C366">
            <v>2</v>
          </cell>
          <cell r="F366" t="str">
            <v>Is the manager's presence, grooming and attire, appropriate and in good taste?</v>
          </cell>
          <cell r="G366" t="str">
            <v>N/A</v>
          </cell>
          <cell r="I366">
            <v>0</v>
          </cell>
        </row>
        <row r="367">
          <cell r="A367">
            <v>183</v>
          </cell>
          <cell r="C367">
            <v>2</v>
          </cell>
          <cell r="F367" t="str">
            <v>Are all incoming telephone calls and correspondence handled in a professional, organized manner?</v>
          </cell>
          <cell r="G367" t="str">
            <v>N/A</v>
          </cell>
          <cell r="I367">
            <v>0</v>
          </cell>
        </row>
        <row r="368">
          <cell r="A368">
            <v>184</v>
          </cell>
          <cell r="C368">
            <v>2</v>
          </cell>
          <cell r="F368" t="str">
            <v>Does the manager have an active self development program in place?</v>
          </cell>
          <cell r="G368" t="str">
            <v>N/A</v>
          </cell>
          <cell r="I368">
            <v>0</v>
          </cell>
        </row>
        <row r="369">
          <cell r="A369">
            <v>185</v>
          </cell>
          <cell r="C369">
            <v>2</v>
          </cell>
          <cell r="F369" t="str">
            <v>Has the manager been instrumental in building ServiceMaster objectives within their subordinate management staff?</v>
          </cell>
          <cell r="G369" t="str">
            <v>N/A</v>
          </cell>
          <cell r="I369">
            <v>0</v>
          </cell>
        </row>
        <row r="370">
          <cell r="A370">
            <v>186</v>
          </cell>
          <cell r="C370">
            <v>2</v>
          </cell>
          <cell r="F370" t="str">
            <v>Has the transportation program established credibility, and is it viewed as a department with positive results, both financially and operationally?</v>
          </cell>
          <cell r="G370" t="str">
            <v>N/A</v>
          </cell>
          <cell r="I370">
            <v>0</v>
          </cell>
        </row>
        <row r="371">
          <cell r="A371">
            <v>187</v>
          </cell>
          <cell r="C371">
            <v>2</v>
          </cell>
          <cell r="F371" t="str">
            <v>Does the manager contribute to hospital decisions which will effect the services of the Central Transportation Department?</v>
          </cell>
          <cell r="G371" t="str">
            <v>N/A</v>
          </cell>
          <cell r="I371">
            <v>0</v>
          </cell>
        </row>
        <row r="372">
          <cell r="A372">
            <v>188</v>
          </cell>
          <cell r="C372">
            <v>2</v>
          </cell>
          <cell r="F372" t="str">
            <v>Has the manager shown hospital department heads the features of Central Transportation Dispatch, so to gain their confidence in the department's ability to provide them with timely service?</v>
          </cell>
          <cell r="G372" t="str">
            <v>N/A</v>
          </cell>
          <cell r="I372">
            <v>0</v>
          </cell>
        </row>
        <row r="374">
          <cell r="F374" t="str">
            <v xml:space="preserve">                                         Total General - Central Transportation</v>
          </cell>
          <cell r="G374">
            <v>0</v>
          </cell>
          <cell r="I374">
            <v>0</v>
          </cell>
        </row>
        <row r="375">
          <cell r="F375" t="str">
            <v xml:space="preserve">                                                             Percentage Implemented</v>
          </cell>
          <cell r="G375" t="str">
            <v>N/A</v>
          </cell>
        </row>
        <row r="378">
          <cell r="F378" t="str">
            <v>GENERAL</v>
          </cell>
        </row>
        <row r="379">
          <cell r="F379" t="str">
            <v>LAUNDRY/LINEN</v>
          </cell>
        </row>
        <row r="380">
          <cell r="A380">
            <v>189</v>
          </cell>
          <cell r="C380">
            <v>2</v>
          </cell>
          <cell r="F380" t="str">
            <v xml:space="preserve">Material Safety Data Sheets (MSDS) available in the laundry for all chemicals present. </v>
          </cell>
          <cell r="G380" t="str">
            <v>N/A</v>
          </cell>
          <cell r="I380">
            <v>0</v>
          </cell>
        </row>
        <row r="381">
          <cell r="A381">
            <v>190</v>
          </cell>
          <cell r="C381">
            <v>2</v>
          </cell>
          <cell r="F381" t="str">
            <v>Operating procedures are in writing and current for each process and for each piece of equipment, and are kept in an accessible place for laundry staff.</v>
          </cell>
          <cell r="G381" t="str">
            <v>N/A</v>
          </cell>
          <cell r="I381">
            <v>0</v>
          </cell>
        </row>
        <row r="382">
          <cell r="A382">
            <v>191</v>
          </cell>
          <cell r="C382">
            <v>2</v>
          </cell>
          <cell r="F382" t="str">
            <v>ServiceMaster washing supplies are being used.</v>
          </cell>
          <cell r="G382" t="str">
            <v>N/A</v>
          </cell>
          <cell r="I382">
            <v>0</v>
          </cell>
        </row>
        <row r="383">
          <cell r="A383">
            <v>192</v>
          </cell>
          <cell r="C383">
            <v>2</v>
          </cell>
          <cell r="F383" t="str">
            <v>Current copy of clean linen delivery schedule on file.</v>
          </cell>
          <cell r="G383" t="str">
            <v>N/A</v>
          </cell>
          <cell r="I383">
            <v>0</v>
          </cell>
        </row>
        <row r="384">
          <cell r="A384">
            <v>193</v>
          </cell>
          <cell r="C384">
            <v>2</v>
          </cell>
          <cell r="F384" t="str">
            <v>Current copy  of soiled linen collection schedule on file.</v>
          </cell>
          <cell r="G384" t="str">
            <v>N/A</v>
          </cell>
          <cell r="I384">
            <v>0</v>
          </cell>
        </row>
        <row r="385">
          <cell r="A385">
            <v>194</v>
          </cell>
          <cell r="C385">
            <v>2</v>
          </cell>
          <cell r="F385" t="str">
            <v>At least one linen inventory completed within past 12 months.</v>
          </cell>
          <cell r="G385" t="str">
            <v>N/A</v>
          </cell>
          <cell r="I385">
            <v>0</v>
          </cell>
        </row>
        <row r="386">
          <cell r="A386">
            <v>195</v>
          </cell>
          <cell r="C386">
            <v>2</v>
          </cell>
          <cell r="F386" t="str">
            <v>At least one linen useage study completed within past 6 months.</v>
          </cell>
          <cell r="G386" t="str">
            <v>N/A</v>
          </cell>
          <cell r="I386">
            <v>0</v>
          </cell>
        </row>
        <row r="387">
          <cell r="A387">
            <v>196</v>
          </cell>
          <cell r="C387">
            <v>2</v>
          </cell>
          <cell r="F387" t="str">
            <v>A record is kept of all linen discards.</v>
          </cell>
          <cell r="G387" t="str">
            <v>N/A</v>
          </cell>
          <cell r="I387">
            <v>0</v>
          </cell>
        </row>
        <row r="388">
          <cell r="A388">
            <v>197</v>
          </cell>
          <cell r="C388">
            <v>2</v>
          </cell>
          <cell r="F388" t="str">
            <v>A record is kept of all new linen placed into the system.</v>
          </cell>
          <cell r="G388" t="str">
            <v>N/A</v>
          </cell>
          <cell r="I388">
            <v>0</v>
          </cell>
        </row>
        <row r="389">
          <cell r="A389">
            <v>198</v>
          </cell>
          <cell r="C389">
            <v>2</v>
          </cell>
          <cell r="F389" t="str">
            <v>Supply Usage Audit (form 72058 or similar audit) completed each month?</v>
          </cell>
          <cell r="G389" t="str">
            <v>N/A</v>
          </cell>
          <cell r="I389">
            <v>0</v>
          </cell>
        </row>
        <row r="390">
          <cell r="A390">
            <v>199</v>
          </cell>
          <cell r="C390">
            <v>2</v>
          </cell>
          <cell r="F390" t="str">
            <v>Washing supplies costs used per 100 lb. washed at or below budget?</v>
          </cell>
          <cell r="G390" t="str">
            <v>N/A</v>
          </cell>
          <cell r="I390">
            <v>0</v>
          </cell>
        </row>
        <row r="391">
          <cell r="A391">
            <v>200</v>
          </cell>
          <cell r="C391">
            <v>2</v>
          </cell>
          <cell r="F391" t="str">
            <v>Phone log established and in use; record of calls reviewed daily?</v>
          </cell>
          <cell r="G391" t="str">
            <v>N/A</v>
          </cell>
          <cell r="I391">
            <v>0</v>
          </cell>
        </row>
        <row r="392">
          <cell r="A392">
            <v>201</v>
          </cell>
          <cell r="C392">
            <v>2</v>
          </cell>
          <cell r="F392" t="str">
            <v>Financials:  tracking and reports are accurate and up to date?</v>
          </cell>
          <cell r="G392" t="str">
            <v>N/A</v>
          </cell>
          <cell r="I392">
            <v>0</v>
          </cell>
        </row>
        <row r="393">
          <cell r="A393">
            <v>202</v>
          </cell>
          <cell r="C393">
            <v>2</v>
          </cell>
          <cell r="F393" t="str">
            <v>Position summary current within 120 days?</v>
          </cell>
          <cell r="G393" t="str">
            <v>N/A</v>
          </cell>
          <cell r="I393">
            <v>0</v>
          </cell>
        </row>
        <row r="394">
          <cell r="A394">
            <v>203</v>
          </cell>
          <cell r="C394">
            <v>2</v>
          </cell>
          <cell r="F394" t="str">
            <v>Written production standards are in place?</v>
          </cell>
          <cell r="G394" t="str">
            <v>N/A</v>
          </cell>
          <cell r="I394">
            <v>0</v>
          </cell>
        </row>
        <row r="395">
          <cell r="A395">
            <v>204</v>
          </cell>
          <cell r="C395">
            <v>2</v>
          </cell>
          <cell r="F395" t="str">
            <v>Payroll Verification completed for each pay period?</v>
          </cell>
          <cell r="G395" t="str">
            <v>N/A</v>
          </cell>
          <cell r="I395">
            <v>0</v>
          </cell>
        </row>
        <row r="396">
          <cell r="A396">
            <v>205</v>
          </cell>
          <cell r="C396">
            <v>2</v>
          </cell>
          <cell r="F396" t="str">
            <v>Average weekly hours for past 8 weeks at or below weekly standard hours?</v>
          </cell>
          <cell r="G396" t="str">
            <v>N/A</v>
          </cell>
          <cell r="I396">
            <v>0</v>
          </cell>
        </row>
        <row r="397">
          <cell r="A397">
            <v>206</v>
          </cell>
          <cell r="C397">
            <v>2</v>
          </cell>
          <cell r="F397" t="str">
            <v>Check water levels, temperature, and water hardness once per month?</v>
          </cell>
          <cell r="G397" t="str">
            <v>N/A</v>
          </cell>
          <cell r="I397">
            <v>0</v>
          </cell>
        </row>
        <row r="398">
          <cell r="A398">
            <v>207</v>
          </cell>
          <cell r="C398">
            <v>2</v>
          </cell>
          <cell r="F398" t="str">
            <v>Technical Service Washroom Report (form 72012 or a similar report) completed for each washer at least quarterly?</v>
          </cell>
          <cell r="G398" t="str">
            <v>N/A</v>
          </cell>
          <cell r="I398">
            <v>0</v>
          </cell>
        </row>
        <row r="399">
          <cell r="A399">
            <v>208</v>
          </cell>
          <cell r="C399">
            <v>2</v>
          </cell>
          <cell r="F399" t="str">
            <v>Linen test pieces processed quarterly, reports on file?</v>
          </cell>
          <cell r="G399" t="str">
            <v>N/A</v>
          </cell>
          <cell r="I399">
            <v>0</v>
          </cell>
        </row>
        <row r="400">
          <cell r="A400">
            <v>209</v>
          </cell>
          <cell r="C400">
            <v>2</v>
          </cell>
          <cell r="F400" t="str">
            <v>Linen test piece results are within acceptable ranges?</v>
          </cell>
          <cell r="G400" t="str">
            <v>N/A</v>
          </cell>
          <cell r="I400">
            <v>0</v>
          </cell>
        </row>
        <row r="401">
          <cell r="A401">
            <v>210</v>
          </cell>
          <cell r="C401">
            <v>2</v>
          </cell>
          <cell r="F401" t="str">
            <v>Finished linen is inspected by manager?</v>
          </cell>
          <cell r="G401" t="str">
            <v>N/A</v>
          </cell>
          <cell r="I401">
            <v>0</v>
          </cell>
        </row>
        <row r="402">
          <cell r="A402">
            <v>211</v>
          </cell>
          <cell r="C402">
            <v>2</v>
          </cell>
          <cell r="F402" t="str">
            <v>Completed "Survey of Linen Stations" (form 72024 or similar report), less than 13 months old?</v>
          </cell>
          <cell r="G402" t="str">
            <v>N/A</v>
          </cell>
          <cell r="I402">
            <v>0</v>
          </cell>
        </row>
        <row r="403">
          <cell r="A403">
            <v>212</v>
          </cell>
          <cell r="C403">
            <v>2</v>
          </cell>
          <cell r="F403" t="str">
            <v>Current written linen distribution and collection schedules on file?</v>
          </cell>
          <cell r="G403" t="str">
            <v>N/A</v>
          </cell>
          <cell r="I403">
            <v>0</v>
          </cell>
        </row>
        <row r="404">
          <cell r="A404">
            <v>213</v>
          </cell>
          <cell r="C404">
            <v>2</v>
          </cell>
          <cell r="F404" t="str">
            <v>Complaints at a minimum for past 3 months with no repeat complaints from the same area?</v>
          </cell>
          <cell r="G404" t="str">
            <v>N/A</v>
          </cell>
          <cell r="I404">
            <v>0</v>
          </cell>
        </row>
        <row r="405">
          <cell r="A405">
            <v>214</v>
          </cell>
          <cell r="C405">
            <v>2</v>
          </cell>
          <cell r="F405" t="str">
            <v>Current days-off roster posted.  The daily staffing is appropriate to daily work load?</v>
          </cell>
          <cell r="G405" t="str">
            <v>N/A</v>
          </cell>
          <cell r="I405">
            <v>0</v>
          </cell>
        </row>
        <row r="406">
          <cell r="A406">
            <v>215</v>
          </cell>
          <cell r="C406">
            <v>2</v>
          </cell>
          <cell r="F406" t="str">
            <v>Linen quota by item established for each user area, updated minimum of every 6 months?</v>
          </cell>
          <cell r="G406" t="str">
            <v>N/A</v>
          </cell>
          <cell r="I406">
            <v>0</v>
          </cell>
        </row>
        <row r="407">
          <cell r="A407">
            <v>216</v>
          </cell>
          <cell r="C407">
            <v>2</v>
          </cell>
          <cell r="F407" t="str">
            <v>Linen Replacement Record (form 72035 or similar report) and Linen Discard Record (form 72025 or similar form) used and up-to-date?</v>
          </cell>
          <cell r="G407" t="str">
            <v>N/A</v>
          </cell>
          <cell r="I407">
            <v>0</v>
          </cell>
        </row>
        <row r="408">
          <cell r="A408">
            <v>217</v>
          </cell>
          <cell r="C408">
            <v>2</v>
          </cell>
          <cell r="F408" t="str">
            <v>Linen specifications are in writing for all linen items, and on file?</v>
          </cell>
          <cell r="G408" t="str">
            <v>N/A</v>
          </cell>
          <cell r="I408">
            <v>0</v>
          </cell>
        </row>
        <row r="409">
          <cell r="A409">
            <v>218</v>
          </cell>
          <cell r="C409">
            <v>2</v>
          </cell>
          <cell r="F409" t="str">
            <v>All inventoried manuals are present, up-to-date, and kept in a secure, locked place?</v>
          </cell>
          <cell r="G409" t="str">
            <v>N/A</v>
          </cell>
          <cell r="I409">
            <v>0</v>
          </cell>
        </row>
        <row r="410">
          <cell r="A410">
            <v>219</v>
          </cell>
          <cell r="C410">
            <v>2</v>
          </cell>
          <cell r="F410" t="str">
            <v>All SM owned equipment inventoried and accounted for?</v>
          </cell>
          <cell r="G410" t="str">
            <v>N/A</v>
          </cell>
          <cell r="I410">
            <v>0</v>
          </cell>
        </row>
        <row r="411">
          <cell r="A411">
            <v>220</v>
          </cell>
          <cell r="C411">
            <v>2</v>
          </cell>
          <cell r="F411" t="str">
            <v>Routine housekeeping schedule and project cleaning schedule written and followed.</v>
          </cell>
          <cell r="G411" t="str">
            <v>N/A</v>
          </cell>
          <cell r="I411">
            <v>0</v>
          </cell>
        </row>
        <row r="412">
          <cell r="A412">
            <v>221</v>
          </cell>
          <cell r="C412">
            <v>2</v>
          </cell>
          <cell r="F412" t="str">
            <v>Laundry production records complete and up-to-date?</v>
          </cell>
          <cell r="G412" t="str">
            <v>N/A</v>
          </cell>
          <cell r="I412">
            <v>0</v>
          </cell>
        </row>
        <row r="413">
          <cell r="A413">
            <v>222</v>
          </cell>
          <cell r="C413">
            <v>2</v>
          </cell>
          <cell r="F413" t="str">
            <v>Written ,dated, and approved Infection Control policies for laundry and/or linen on file?</v>
          </cell>
          <cell r="G413" t="str">
            <v>N/A</v>
          </cell>
          <cell r="I413">
            <v>0</v>
          </cell>
        </row>
        <row r="414">
          <cell r="A414">
            <v>223</v>
          </cell>
          <cell r="C414">
            <v>2</v>
          </cell>
          <cell r="F414" t="str">
            <v>Current program schedule is on file and followed (Form 72013 or similar)?</v>
          </cell>
          <cell r="G414" t="str">
            <v>N/A</v>
          </cell>
          <cell r="I414">
            <v>0</v>
          </cell>
        </row>
        <row r="415">
          <cell r="A415">
            <v>224</v>
          </cell>
          <cell r="C415">
            <v>2</v>
          </cell>
          <cell r="F415" t="str">
            <v>Linen awareness committee functional, meets regularly?</v>
          </cell>
          <cell r="G415" t="str">
            <v>N/A</v>
          </cell>
          <cell r="I415">
            <v>0</v>
          </cell>
        </row>
        <row r="416">
          <cell r="A416">
            <v>225</v>
          </cell>
          <cell r="C416">
            <v>2</v>
          </cell>
          <cell r="F416" t="str">
            <v>Documented evidence that linen conservation activities to reduce or control linen costs have taken place during the past year?</v>
          </cell>
          <cell r="G416" t="str">
            <v>N/A</v>
          </cell>
          <cell r="I416">
            <v>0</v>
          </cell>
        </row>
        <row r="417">
          <cell r="A417">
            <v>226</v>
          </cell>
          <cell r="C417">
            <v>2</v>
          </cell>
          <cell r="F417" t="str">
            <v>Copies of current written Fire Plans and Disaster Plans on file?</v>
          </cell>
          <cell r="G417" t="str">
            <v>N/A</v>
          </cell>
          <cell r="I417">
            <v>0</v>
          </cell>
        </row>
        <row r="418">
          <cell r="A418">
            <v>227</v>
          </cell>
          <cell r="C418">
            <v>2</v>
          </cell>
          <cell r="F418" t="str">
            <v>Director of Nursing is positive and satisfied with laundry and/or linen program?</v>
          </cell>
          <cell r="G418" t="str">
            <v>N/A</v>
          </cell>
          <cell r="I418">
            <v>0</v>
          </cell>
        </row>
        <row r="419">
          <cell r="A419">
            <v>228</v>
          </cell>
          <cell r="C419">
            <v>2</v>
          </cell>
          <cell r="F419" t="str">
            <v>Coordinating manager takes active part in infection control and safety programs?</v>
          </cell>
          <cell r="G419" t="str">
            <v>N/A</v>
          </cell>
          <cell r="I419">
            <v>0</v>
          </cell>
        </row>
        <row r="420">
          <cell r="A420">
            <v>229</v>
          </cell>
          <cell r="C420">
            <v>2</v>
          </cell>
          <cell r="F420" t="str">
            <v>Administrator is positive about the quality and service of the laundry and/or linen program?</v>
          </cell>
          <cell r="G420" t="str">
            <v>N/A</v>
          </cell>
          <cell r="I420">
            <v>0</v>
          </cell>
        </row>
        <row r="421">
          <cell r="A421">
            <v>230</v>
          </cell>
          <cell r="C421">
            <v>2</v>
          </cell>
          <cell r="F421" t="str">
            <v>Administrative representative participates in laundry inspection at least once per month?</v>
          </cell>
          <cell r="G421" t="str">
            <v>N/A</v>
          </cell>
          <cell r="I421">
            <v>0</v>
          </cell>
        </row>
        <row r="422">
          <cell r="A422">
            <v>231</v>
          </cell>
          <cell r="C422">
            <v>2</v>
          </cell>
          <cell r="F422" t="str">
            <v>Manager visits customer linen use areas once per week?</v>
          </cell>
          <cell r="G422" t="str">
            <v>N/A</v>
          </cell>
          <cell r="I422">
            <v>0</v>
          </cell>
        </row>
        <row r="423">
          <cell r="A423">
            <v>232</v>
          </cell>
          <cell r="C423">
            <v>2</v>
          </cell>
          <cell r="F423" t="str">
            <v>A 5 year equipment replacement plan has been developed and shared with administration?</v>
          </cell>
          <cell r="G423" t="str">
            <v>N/A</v>
          </cell>
          <cell r="I423">
            <v>0</v>
          </cell>
        </row>
        <row r="424">
          <cell r="F424" t="str">
            <v>GENERAL</v>
          </cell>
        </row>
        <row r="425">
          <cell r="F425" t="str">
            <v>LAUNDRY/LINEN (CONTINUED)</v>
          </cell>
        </row>
        <row r="426">
          <cell r="A426">
            <v>233</v>
          </cell>
          <cell r="C426">
            <v>2</v>
          </cell>
          <cell r="F426" t="str">
            <v>"Voice of the Customer" survey is completed annually?</v>
          </cell>
          <cell r="G426" t="str">
            <v>N/A</v>
          </cell>
          <cell r="I426">
            <v>0</v>
          </cell>
        </row>
        <row r="427">
          <cell r="A427">
            <v>234</v>
          </cell>
          <cell r="C427">
            <v>2</v>
          </cell>
          <cell r="F427" t="str">
            <v>One or more items concerning laundry and/or linen recorded in each Joint Review Meeting?</v>
          </cell>
          <cell r="G427" t="str">
            <v>N/A</v>
          </cell>
          <cell r="I427">
            <v>0</v>
          </cell>
        </row>
        <row r="428">
          <cell r="A428">
            <v>235</v>
          </cell>
          <cell r="C428">
            <v>2</v>
          </cell>
          <cell r="F428" t="str">
            <v>ServiceMaster Support (telephone, written, and personal visits) has been documented in Joint Review Minutes?</v>
          </cell>
          <cell r="G428" t="str">
            <v>N/A</v>
          </cell>
          <cell r="I428">
            <v>0</v>
          </cell>
        </row>
        <row r="429">
          <cell r="A429">
            <v>236</v>
          </cell>
          <cell r="C429">
            <v>2</v>
          </cell>
          <cell r="F429" t="str">
            <v>Manager knows and understands:</v>
          </cell>
          <cell r="G429" t="str">
            <v>N/A</v>
          </cell>
          <cell r="I429">
            <v>0</v>
          </cell>
        </row>
        <row r="430">
          <cell r="A430">
            <v>236</v>
          </cell>
          <cell r="B430" t="str">
            <v>a.</v>
          </cell>
          <cell r="C430">
            <v>2</v>
          </cell>
          <cell r="F430" t="str">
            <v>Linen sorting procedure (Soiled and/or clean)?</v>
          </cell>
          <cell r="G430" t="str">
            <v>N/A</v>
          </cell>
          <cell r="I430">
            <v>0</v>
          </cell>
        </row>
        <row r="431">
          <cell r="A431">
            <v>236</v>
          </cell>
          <cell r="B431" t="str">
            <v>b.</v>
          </cell>
          <cell r="C431">
            <v>2</v>
          </cell>
          <cell r="F431" t="str">
            <v>How to operate washers?</v>
          </cell>
          <cell r="G431" t="str">
            <v>N/A</v>
          </cell>
          <cell r="I431">
            <v>0</v>
          </cell>
        </row>
        <row r="432">
          <cell r="A432">
            <v>236</v>
          </cell>
          <cell r="B432" t="str">
            <v>c.</v>
          </cell>
          <cell r="C432">
            <v>2</v>
          </cell>
          <cell r="F432" t="str">
            <v>How to operate dryers?</v>
          </cell>
          <cell r="G432" t="str">
            <v>N/A</v>
          </cell>
          <cell r="I432">
            <v>0</v>
          </cell>
        </row>
        <row r="433">
          <cell r="A433">
            <v>236</v>
          </cell>
          <cell r="B433" t="str">
            <v>d.</v>
          </cell>
          <cell r="C433">
            <v>2</v>
          </cell>
          <cell r="F433" t="str">
            <v>How to operate flat work ironer?</v>
          </cell>
          <cell r="G433" t="str">
            <v>N/A</v>
          </cell>
          <cell r="I433">
            <v>0</v>
          </cell>
        </row>
        <row r="434">
          <cell r="A434">
            <v>236</v>
          </cell>
          <cell r="B434" t="str">
            <v>e.</v>
          </cell>
          <cell r="C434">
            <v>2</v>
          </cell>
          <cell r="F434" t="str">
            <v>Folding and finishing procedures?</v>
          </cell>
          <cell r="G434" t="str">
            <v>N/A</v>
          </cell>
          <cell r="I434">
            <v>0</v>
          </cell>
        </row>
        <row r="435">
          <cell r="A435">
            <v>236</v>
          </cell>
          <cell r="B435" t="str">
            <v>f.</v>
          </cell>
          <cell r="C435">
            <v>2</v>
          </cell>
          <cell r="F435" t="str">
            <v>Assembly and distribution of linen?</v>
          </cell>
          <cell r="G435" t="str">
            <v>N/A</v>
          </cell>
          <cell r="I435">
            <v>0</v>
          </cell>
        </row>
        <row r="436">
          <cell r="A436">
            <v>236</v>
          </cell>
          <cell r="B436" t="str">
            <v>g.</v>
          </cell>
          <cell r="C436">
            <v>2</v>
          </cell>
          <cell r="F436" t="str">
            <v>Safety features and devices and their operation on all equipment?</v>
          </cell>
          <cell r="G436" t="str">
            <v>N/A</v>
          </cell>
          <cell r="I436">
            <v>0</v>
          </cell>
        </row>
        <row r="437">
          <cell r="A437">
            <v>236</v>
          </cell>
          <cell r="B437" t="str">
            <v>h.</v>
          </cell>
          <cell r="C437">
            <v>2</v>
          </cell>
          <cell r="F437" t="str">
            <v>How to perform titrations on wash water?</v>
          </cell>
          <cell r="G437" t="str">
            <v>N/A</v>
          </cell>
          <cell r="I437">
            <v>0</v>
          </cell>
        </row>
        <row r="438">
          <cell r="A438">
            <v>236</v>
          </cell>
          <cell r="B438" t="str">
            <v>I.</v>
          </cell>
          <cell r="C438">
            <v>2</v>
          </cell>
          <cell r="F438" t="str">
            <v>Total cost per pound of linen processed?</v>
          </cell>
          <cell r="G438" t="str">
            <v>N/A</v>
          </cell>
          <cell r="I438">
            <v>0</v>
          </cell>
        </row>
        <row r="439">
          <cell r="A439">
            <v>236</v>
          </cell>
          <cell r="B439" t="str">
            <v>j.</v>
          </cell>
          <cell r="C439">
            <v>2</v>
          </cell>
          <cell r="F439" t="str">
            <v>Surgery pack assemby and autoclave procedures?</v>
          </cell>
          <cell r="G439" t="str">
            <v>N/A</v>
          </cell>
          <cell r="I439">
            <v>0</v>
          </cell>
        </row>
        <row r="440">
          <cell r="A440">
            <v>237</v>
          </cell>
          <cell r="C440">
            <v>2</v>
          </cell>
          <cell r="F440" t="str">
            <v>Appearance of manager: professional, grooming, dress?</v>
          </cell>
          <cell r="G440" t="str">
            <v>N/A</v>
          </cell>
          <cell r="I440">
            <v>0</v>
          </cell>
        </row>
        <row r="441">
          <cell r="A441">
            <v>238</v>
          </cell>
          <cell r="C441">
            <v>2</v>
          </cell>
          <cell r="F441" t="str">
            <v>There is a feeling of warmth and high morale on the laundry staff?</v>
          </cell>
          <cell r="G441" t="str">
            <v>N/A</v>
          </cell>
          <cell r="I441">
            <v>0</v>
          </cell>
        </row>
        <row r="442">
          <cell r="A442">
            <v>239</v>
          </cell>
          <cell r="C442">
            <v>2</v>
          </cell>
          <cell r="F442" t="str">
            <v>Manager is proud of the laundry and job he/she is doing?</v>
          </cell>
          <cell r="G442" t="str">
            <v>N/A</v>
          </cell>
          <cell r="I442">
            <v>0</v>
          </cell>
        </row>
        <row r="444">
          <cell r="F444" t="str">
            <v xml:space="preserve">                                                      Total General - Laundry/Linen</v>
          </cell>
          <cell r="G444">
            <v>0</v>
          </cell>
          <cell r="I444">
            <v>0</v>
          </cell>
        </row>
        <row r="445">
          <cell r="F445" t="str">
            <v xml:space="preserve">                                                             Percentage Implemented</v>
          </cell>
          <cell r="G445" t="str">
            <v>N/A</v>
          </cell>
        </row>
        <row r="447">
          <cell r="F447" t="str">
            <v>GENERAL</v>
          </cell>
        </row>
        <row r="448">
          <cell r="F448" t="str">
            <v>MATERIALS MANAGEMENT</v>
          </cell>
        </row>
        <row r="449">
          <cell r="A449">
            <v>240</v>
          </cell>
          <cell r="C449">
            <v>2</v>
          </cell>
          <cell r="F449" t="str">
            <v>Is a monthly savings summary provided to the facility and documented?</v>
          </cell>
          <cell r="G449" t="str">
            <v>N/A</v>
          </cell>
          <cell r="I449">
            <v>0</v>
          </cell>
        </row>
        <row r="450">
          <cell r="A450">
            <v>241</v>
          </cell>
          <cell r="C450">
            <v>2</v>
          </cell>
          <cell r="F450" t="str">
            <v>Is the storeroom (shelves, aisles, bin labels) clean and are work areas neat and organized?</v>
          </cell>
          <cell r="G450" t="str">
            <v>N/A</v>
          </cell>
          <cell r="I450">
            <v>0</v>
          </cell>
        </row>
        <row r="451">
          <cell r="A451">
            <v>242</v>
          </cell>
          <cell r="C451">
            <v>2</v>
          </cell>
          <cell r="F451" t="str">
            <v>Does the Materials Management team contribute to the facility's capital equipment/improvement procurement plans?</v>
          </cell>
          <cell r="G451" t="str">
            <v>N/A</v>
          </cell>
          <cell r="I451">
            <v>0</v>
          </cell>
        </row>
        <row r="452">
          <cell r="A452">
            <v>243</v>
          </cell>
          <cell r="C452">
            <v>2</v>
          </cell>
          <cell r="F452" t="str">
            <v>Does the facility have a product selection value analysis process that demonstrated positive results through documented cost savings?</v>
          </cell>
          <cell r="G452" t="str">
            <v>N/A</v>
          </cell>
          <cell r="I452">
            <v>0</v>
          </cell>
        </row>
        <row r="453">
          <cell r="A453">
            <v>244</v>
          </cell>
          <cell r="C453">
            <v>2</v>
          </cell>
          <cell r="F453" t="str">
            <v>Are there written policies and procedures for all activities (receiving, vendor, backorder notification, etc.)?</v>
          </cell>
          <cell r="G453" t="str">
            <v>N/A</v>
          </cell>
          <cell r="I453">
            <v>0</v>
          </cell>
        </row>
        <row r="454">
          <cell r="A454">
            <v>245</v>
          </cell>
          <cell r="C454">
            <v>2</v>
          </cell>
          <cell r="F454" t="str">
            <v>Is the Materials Management Customer Satisfaction Survey score &gt;85% in each materials management category?</v>
          </cell>
          <cell r="G454" t="str">
            <v>N/A</v>
          </cell>
          <cell r="I454">
            <v>0</v>
          </cell>
        </row>
        <row r="456">
          <cell r="F456" t="str">
            <v xml:space="preserve">                                                             Total General - Materials Management</v>
          </cell>
          <cell r="G456">
            <v>0</v>
          </cell>
          <cell r="I456">
            <v>0</v>
          </cell>
        </row>
        <row r="457">
          <cell r="F457" t="str">
            <v xml:space="preserve">                                                             Percentage Implemented</v>
          </cell>
          <cell r="G457" t="str">
            <v>N/A</v>
          </cell>
        </row>
        <row r="459">
          <cell r="F459" t="str">
            <v>GENERAL</v>
          </cell>
        </row>
        <row r="460">
          <cell r="F460" t="str">
            <v>CLINICAL EQUIPMENT</v>
          </cell>
        </row>
        <row r="462">
          <cell r="A462">
            <v>246</v>
          </cell>
          <cell r="C462">
            <v>2</v>
          </cell>
          <cell r="F462" t="str">
            <v>Does Management utilize a computerized maintenance management system, such as ISIS or equivalent?</v>
          </cell>
          <cell r="G462" t="str">
            <v>N/A</v>
          </cell>
          <cell r="I462">
            <v>0</v>
          </cell>
        </row>
        <row r="463">
          <cell r="A463">
            <v>247</v>
          </cell>
          <cell r="C463">
            <v>2</v>
          </cell>
          <cell r="F463" t="str">
            <v>Is there ready access to service manuals for equipment which is routinely repaired and maintained by the CEM Department?</v>
          </cell>
          <cell r="G463" t="str">
            <v>N/A</v>
          </cell>
          <cell r="I463">
            <v>0</v>
          </cell>
        </row>
        <row r="464">
          <cell r="A464">
            <v>248</v>
          </cell>
          <cell r="C464">
            <v>2</v>
          </cell>
          <cell r="F464" t="str">
            <v>Does the manager routinely visit all departments served by the CEM Department?</v>
          </cell>
          <cell r="G464" t="str">
            <v>N/A</v>
          </cell>
          <cell r="I464">
            <v>0</v>
          </cell>
        </row>
        <row r="466">
          <cell r="F466" t="str">
            <v>GENERAL</v>
          </cell>
        </row>
        <row r="467">
          <cell r="F467" t="str">
            <v>CLINICAL EQUIPMENT (CONTINUED)</v>
          </cell>
        </row>
        <row r="468">
          <cell r="A468">
            <v>249</v>
          </cell>
          <cell r="C468">
            <v>2</v>
          </cell>
          <cell r="F468" t="str">
            <v>Does the department utilize the following ServiceMaster software programs:  Oasis/Web Fast, Network to Knowledge, Lotus Notes E-Mail?  Verify that an antivirus software program is in use on the system and has been updated in the last month?</v>
          </cell>
          <cell r="G468" t="str">
            <v>N/A</v>
          </cell>
          <cell r="I468">
            <v>0</v>
          </cell>
        </row>
        <row r="469">
          <cell r="A469">
            <v>250</v>
          </cell>
          <cell r="C469">
            <v>2</v>
          </cell>
          <cell r="F469" t="str">
            <v>Routinely visits all departments served by the CEM Department?</v>
          </cell>
          <cell r="G469" t="str">
            <v>N/A</v>
          </cell>
          <cell r="I469">
            <v>0</v>
          </cell>
        </row>
        <row r="470">
          <cell r="F470" t="str">
            <v>Program Documentation</v>
          </cell>
        </row>
        <row r="471">
          <cell r="A471">
            <v>251</v>
          </cell>
          <cell r="C471">
            <v>2</v>
          </cell>
          <cell r="F471" t="str">
            <v xml:space="preserve">Does the ServiceMaster CEM "Operations Manual" contain the latest updates?  Have the CEM manager and all department employees initialed a cover sheet indicating that they have reviewed, annually, the contents of the manual, including new additions? (SOPI </v>
          </cell>
          <cell r="G471" t="str">
            <v>N/A</v>
          </cell>
          <cell r="I471">
            <v>0</v>
          </cell>
        </row>
        <row r="472">
          <cell r="A472">
            <v>252</v>
          </cell>
          <cell r="C472">
            <v>2</v>
          </cell>
          <cell r="F472" t="str">
            <v>Does an historical record exists for each item on the most current equipment list? (SOPI 300.1)</v>
          </cell>
          <cell r="G472" t="str">
            <v>N/A</v>
          </cell>
          <cell r="I472">
            <v>0</v>
          </cell>
        </row>
        <row r="473">
          <cell r="A473">
            <v>253</v>
          </cell>
          <cell r="C473">
            <v>2</v>
          </cell>
          <cell r="F473" t="str">
            <v>Are all service manuals filed in a professional manner?  Verify accuracy of entered technical literature data in the computer.</v>
          </cell>
          <cell r="G473" t="str">
            <v>N/A</v>
          </cell>
          <cell r="I473">
            <v>0</v>
          </cell>
        </row>
        <row r="474">
          <cell r="A474">
            <v>254</v>
          </cell>
          <cell r="C474">
            <v>2</v>
          </cell>
          <cell r="F474" t="str">
            <v>Are policies and procedures in place that meet the needs and requirements of the facility, AOA (American Osteopathic Association), state, ServiceMaster, and JCAHO?  Are they reviewed by the CEM Manager and all CEM employees annually?  Verify by a dated an</v>
          </cell>
          <cell r="G474" t="str">
            <v>N/A</v>
          </cell>
          <cell r="I474">
            <v>0</v>
          </cell>
        </row>
        <row r="475">
          <cell r="A475">
            <v>255</v>
          </cell>
          <cell r="C475">
            <v>2</v>
          </cell>
          <cell r="F475" t="str">
            <v>Is there an "On-Call" policy, and can proof of implementation be demonstrated?  (SOPI 300.10)</v>
          </cell>
          <cell r="G475" t="str">
            <v>N/A</v>
          </cell>
          <cell r="I475">
            <v>0</v>
          </cell>
        </row>
        <row r="476">
          <cell r="A476">
            <v>256</v>
          </cell>
          <cell r="C476">
            <v>2</v>
          </cell>
          <cell r="F476" t="str">
            <v xml:space="preserve">Are all operating policies, including the equipment management plan, approved by the facility administrator or their designee on an annual basis?  Verify by a dated sign-off sheet. (SOPI 100.7, SOPI 400.17) </v>
          </cell>
          <cell r="G476" t="str">
            <v>N/A</v>
          </cell>
          <cell r="I476">
            <v>0</v>
          </cell>
        </row>
        <row r="477">
          <cell r="A477">
            <v>257</v>
          </cell>
          <cell r="C477">
            <v>2</v>
          </cell>
          <cell r="F477" t="str">
            <v>Are all CEM Absolutes met?  (SOPI 100.12)</v>
          </cell>
          <cell r="G477" t="str">
            <v>N/A</v>
          </cell>
          <cell r="I477">
            <v>0</v>
          </cell>
        </row>
        <row r="478">
          <cell r="A478">
            <v>258</v>
          </cell>
          <cell r="C478">
            <v>2</v>
          </cell>
          <cell r="F478" t="str">
            <v>Is all test equipment, both ServiceMaster and the facility owned, calibrated annually?  Are certificates on file?  (SOPI 400.11)</v>
          </cell>
          <cell r="G478" t="str">
            <v>N/A</v>
          </cell>
          <cell r="I478">
            <v>0</v>
          </cell>
        </row>
        <row r="479">
          <cell r="A479">
            <v>259</v>
          </cell>
          <cell r="C479">
            <v>2</v>
          </cell>
          <cell r="F479" t="str">
            <v>Is a copy of the original equipment inventory on file?  If present CEM manager is not the original manager, then verify that the inventory is current as of the last amendment or contract renewal.   (SOPI 400.7)</v>
          </cell>
          <cell r="G479" t="str">
            <v>N/A</v>
          </cell>
          <cell r="I479">
            <v>0</v>
          </cell>
        </row>
        <row r="480">
          <cell r="F480" t="str">
            <v>Computer Programs</v>
          </cell>
        </row>
        <row r="481">
          <cell r="A481">
            <v>260</v>
          </cell>
          <cell r="C481">
            <v>2</v>
          </cell>
          <cell r="F481" t="str">
            <v xml:space="preserve"> Are all modules of the ISIS program used?  (SOPI 400.8)</v>
          </cell>
          <cell r="G481" t="str">
            <v>N/A</v>
          </cell>
          <cell r="I481">
            <v>0</v>
          </cell>
        </row>
        <row r="482">
          <cell r="A482">
            <v>261</v>
          </cell>
          <cell r="C482">
            <v>2</v>
          </cell>
          <cell r="F482" t="str">
            <v>Verify that ISIS data transfers with ServiceMaster are performed at least weekly. (SOPI 400.8)</v>
          </cell>
          <cell r="G482" t="str">
            <v>N/A</v>
          </cell>
          <cell r="I482">
            <v>0</v>
          </cell>
        </row>
        <row r="483">
          <cell r="F483" t="str">
            <v>GENERAL</v>
          </cell>
        </row>
        <row r="484">
          <cell r="F484" t="str">
            <v>CLINICAL EQUIPMENT (CONTINUED)</v>
          </cell>
        </row>
        <row r="485">
          <cell r="A485">
            <v>262</v>
          </cell>
          <cell r="C485">
            <v>2</v>
          </cell>
          <cell r="F485" t="str">
            <v>Verify that a system/class/object has been assigned to each piece of equipment in the ISIS system.  If "not listed" object codes are present, check documentation to verify that specific codes have been requested through the 'Network to Knowledge'. (SOPI 4</v>
          </cell>
          <cell r="G485" t="str">
            <v>N/A</v>
          </cell>
          <cell r="I485">
            <v>0</v>
          </cell>
        </row>
        <row r="486">
          <cell r="A486">
            <v>263</v>
          </cell>
          <cell r="C486">
            <v>2</v>
          </cell>
          <cell r="F486" t="str">
            <v>Are installation dates and purchase prices being entered for all equipment added to the inventory since startup?  (SOPI 400.7)</v>
          </cell>
          <cell r="G486" t="str">
            <v>N/A</v>
          </cell>
          <cell r="I486">
            <v>0</v>
          </cell>
        </row>
        <row r="487">
          <cell r="A487">
            <v>264</v>
          </cell>
          <cell r="C487">
            <v>2</v>
          </cell>
          <cell r="F487" t="str">
            <v>Review the "Facility Definition screen on ISIS, and verify that all information is current. (SOPI 400.8)</v>
          </cell>
          <cell r="G487" t="str">
            <v>N/A</v>
          </cell>
          <cell r="I487">
            <v>0</v>
          </cell>
        </row>
        <row r="488">
          <cell r="F488" t="str">
            <v>Management Control</v>
          </cell>
        </row>
        <row r="489">
          <cell r="A489">
            <v>265</v>
          </cell>
          <cell r="C489">
            <v>2</v>
          </cell>
          <cell r="F489" t="str">
            <v>Does the CEM manager understand the ServiceMaster/Facility Agreement, including all exhibits and amendments. (SOPI 100.6)</v>
          </cell>
          <cell r="G489" t="str">
            <v>N/A</v>
          </cell>
          <cell r="I489">
            <v>0</v>
          </cell>
        </row>
        <row r="490">
          <cell r="A490">
            <v>266</v>
          </cell>
          <cell r="C490">
            <v>2</v>
          </cell>
          <cell r="F490" t="str">
            <v>Verify that the CEM manager understands how to add and delete equipment from the inventory.  Compare the last amendment with the agreement.  Check the current inventory, how does it compare to the inventory from one year ago and/or the last amendment?  (S</v>
          </cell>
          <cell r="G490" t="str">
            <v>N/A</v>
          </cell>
          <cell r="I490">
            <v>0</v>
          </cell>
        </row>
        <row r="491">
          <cell r="A491">
            <v>267</v>
          </cell>
          <cell r="C491">
            <v>2</v>
          </cell>
          <cell r="F491" t="str">
            <v>Are monthly CEM department meetings held and documented?  (SOPI 200.5)</v>
          </cell>
          <cell r="G491" t="str">
            <v>N/A</v>
          </cell>
          <cell r="I491">
            <v>0</v>
          </cell>
        </row>
        <row r="492">
          <cell r="A492">
            <v>268</v>
          </cell>
          <cell r="C492">
            <v>2</v>
          </cell>
          <cell r="F492" t="str">
            <v>Are appropriate tools and test equipment available?  Does the CEM department have sufficient space available to perform the work assigned to it?  Are handwashing facilities provided along with adequate ventilation and a proper area for disinfecting and cl</v>
          </cell>
          <cell r="G492" t="str">
            <v>N/A</v>
          </cell>
          <cell r="I492">
            <v>0</v>
          </cell>
        </row>
        <row r="493">
          <cell r="F493" t="str">
            <v>Professional Image</v>
          </cell>
        </row>
        <row r="494">
          <cell r="A494">
            <v>269</v>
          </cell>
          <cell r="C494">
            <v>2</v>
          </cell>
          <cell r="F494" t="str">
            <v>Do all CEM employees present a professional image?  Are they well groomed, wear name tags (according to facility policy) and communicate awith the customer in a professional manner?  (SOPI 100.8)</v>
          </cell>
          <cell r="G494" t="str">
            <v>N/A</v>
          </cell>
          <cell r="I494">
            <v>0</v>
          </cell>
        </row>
        <row r="495">
          <cell r="A495">
            <v>270</v>
          </cell>
          <cell r="C495">
            <v>2</v>
          </cell>
          <cell r="F495" t="str">
            <v>Does the CEM department office/shop area display a professional image?  Are work bench areas organized, with tools and test equipment stored properly?  (SOPI 100.8)</v>
          </cell>
          <cell r="G495" t="str">
            <v>N/A</v>
          </cell>
          <cell r="I495">
            <v>0</v>
          </cell>
        </row>
        <row r="496">
          <cell r="A496">
            <v>271</v>
          </cell>
          <cell r="C496">
            <v>2</v>
          </cell>
          <cell r="F496" t="str">
            <v>Do CEM employees present a positive attitude toward ServiceMaster, their facility and the CEM program?  Do they continually seek opportunities to improve the CEM program and the department's image?  (SOPI 100.8)</v>
          </cell>
          <cell r="G496" t="str">
            <v>N/A</v>
          </cell>
          <cell r="I496">
            <v>0</v>
          </cell>
        </row>
        <row r="497">
          <cell r="A497">
            <v>272</v>
          </cell>
          <cell r="C497">
            <v>2</v>
          </cell>
          <cell r="F497" t="str">
            <v>Do CEM employees maintain active participation in local or national organizations such as AAMI, ASHE, Local Biomedical Societies, etc. (SOPI 100.8, SOPI 200.6)</v>
          </cell>
          <cell r="G497" t="str">
            <v>N/A</v>
          </cell>
          <cell r="I497">
            <v>0</v>
          </cell>
        </row>
        <row r="498">
          <cell r="A498">
            <v>273</v>
          </cell>
          <cell r="C498">
            <v>2</v>
          </cell>
          <cell r="F498" t="str">
            <v>Do CEM employees know and follow the rules and regulations established regarding safety, excessive noise, and entering patient rooms, surgery, and special care units?  (SOPI 100.13)</v>
          </cell>
          <cell r="G498" t="str">
            <v>N/A</v>
          </cell>
          <cell r="I498">
            <v>0</v>
          </cell>
        </row>
        <row r="499">
          <cell r="F499" t="str">
            <v>Financial</v>
          </cell>
        </row>
        <row r="500">
          <cell r="A500">
            <v>274</v>
          </cell>
          <cell r="C500">
            <v>2</v>
          </cell>
          <cell r="F500" t="str">
            <v>Are monthly "WebFast" reports reviewed for accuracy?  Does the CEM manager review budget/financial discrepancies with the DO?  (SOPI 500.14)</v>
          </cell>
          <cell r="G500" t="str">
            <v>N/A</v>
          </cell>
          <cell r="I500">
            <v>0</v>
          </cell>
        </row>
        <row r="501">
          <cell r="A501">
            <v>275</v>
          </cell>
          <cell r="C501">
            <v>2</v>
          </cell>
          <cell r="F501" t="str">
            <v>Does a purchase order processing policy exist?  Does it include purchase order number, date of order, vendor name, person placing order and accepting order, expected delivery date, follow-up on open purchase orders, date of completion, date invoice is rec</v>
          </cell>
          <cell r="G501" t="str">
            <v>N/A</v>
          </cell>
          <cell r="I501">
            <v>0</v>
          </cell>
        </row>
        <row r="502">
          <cell r="A502">
            <v>276</v>
          </cell>
          <cell r="C502">
            <v>2</v>
          </cell>
          <cell r="F502" t="str">
            <v>Does the CEM manager understand his responsibilities for state sales tax?  (SOPI 500.1, SOPI 500.2, SOPI 500.10, SOPI 500.11)</v>
          </cell>
          <cell r="G502" t="str">
            <v>N/A</v>
          </cell>
          <cell r="I502">
            <v>0</v>
          </cell>
        </row>
        <row r="503">
          <cell r="A503">
            <v>277</v>
          </cell>
          <cell r="C503">
            <v>2</v>
          </cell>
          <cell r="F503" t="str">
            <v>Are follow-ups being accomplished for open purchase orders and invoices not received and for non-payment of ServiceMaster invoices?  (SOPI 500.5, SOPI 500.12)</v>
          </cell>
          <cell r="G503" t="str">
            <v>N/A</v>
          </cell>
          <cell r="I503">
            <v>0</v>
          </cell>
        </row>
        <row r="504">
          <cell r="A504">
            <v>278</v>
          </cell>
          <cell r="C504">
            <v>2</v>
          </cell>
          <cell r="F504" t="str">
            <v>Are ServiceMaster invoices properly coded, submitted on time and mailed to the proper office for payment, and processed through the ISIS program?  (SOPI 500.12)</v>
          </cell>
          <cell r="G504" t="str">
            <v>N/A</v>
          </cell>
          <cell r="I504">
            <v>0</v>
          </cell>
        </row>
        <row r="505">
          <cell r="A505">
            <v>279</v>
          </cell>
          <cell r="C505">
            <v>2</v>
          </cell>
          <cell r="F505" t="str">
            <v>Are vendor contracts being tracked for renewal and cost effectiveness through the use of the Contract Module of ISIS?  (SOPI 500.12)</v>
          </cell>
          <cell r="G505" t="str">
            <v>N/A</v>
          </cell>
          <cell r="I505">
            <v>0</v>
          </cell>
        </row>
        <row r="506">
          <cell r="F506" t="str">
            <v>GENERAL</v>
          </cell>
        </row>
        <row r="507">
          <cell r="F507" t="str">
            <v>CLINICAL EQUIPMENT (CONTINUED)</v>
          </cell>
        </row>
        <row r="508">
          <cell r="F508" t="str">
            <v>Financial (Continued)</v>
          </cell>
        </row>
        <row r="509">
          <cell r="A509">
            <v>280</v>
          </cell>
          <cell r="C509">
            <v>2</v>
          </cell>
          <cell r="F509" t="str">
            <v xml:space="preserve">Does the CEM manager make use of the Technical Resoource Center (TRC), ServiceMaster discounts (1-800-NEW-TUBE) etc?  (SOPI 400.8, SOPI 500.5, SOPI 500.7) </v>
          </cell>
          <cell r="G509" t="str">
            <v>N/A</v>
          </cell>
          <cell r="I509">
            <v>0</v>
          </cell>
        </row>
        <row r="510">
          <cell r="A510">
            <v>281</v>
          </cell>
          <cell r="C510">
            <v>2</v>
          </cell>
          <cell r="F510" t="str">
            <v>Did the CEM manager prepare and submit the ServiceMaster annual budget in a timely manner?  SOPI 400.8)</v>
          </cell>
          <cell r="G510" t="str">
            <v>N/A</v>
          </cell>
          <cell r="I510">
            <v>0</v>
          </cell>
        </row>
        <row r="511">
          <cell r="A511">
            <v>282</v>
          </cell>
          <cell r="C511">
            <v>2</v>
          </cell>
          <cell r="F511" t="str">
            <v>Is there an inventory control procedure in place?  (SOPI 500.4)</v>
          </cell>
          <cell r="G511" t="str">
            <v>N/A</v>
          </cell>
          <cell r="I511">
            <v>0</v>
          </cell>
        </row>
        <row r="512">
          <cell r="A512">
            <v>283</v>
          </cell>
          <cell r="C512">
            <v>2</v>
          </cell>
          <cell r="F512" t="str">
            <v>Do all contracts go through the contract review process, which includes obtaining a Self Insurance Pool quotation? (SOPI 500.15)</v>
          </cell>
          <cell r="G512" t="str">
            <v>N/A</v>
          </cell>
          <cell r="I512">
            <v>0</v>
          </cell>
        </row>
        <row r="513">
          <cell r="C513">
            <v>2</v>
          </cell>
          <cell r="F513" t="str">
            <v>Marketing/Administrative</v>
          </cell>
        </row>
        <row r="514">
          <cell r="A514">
            <v>284</v>
          </cell>
          <cell r="C514">
            <v>2</v>
          </cell>
          <cell r="F514" t="str">
            <v>Does documentation exist indicating the results of a user evaluation survey within the past twelve months?  Have positive steps been taken to correct discrepancies and/or perceived shortcomings? (SOPI 300.4)</v>
          </cell>
          <cell r="G514" t="str">
            <v>N/A</v>
          </cell>
          <cell r="I514">
            <v>0</v>
          </cell>
        </row>
        <row r="515">
          <cell r="A515">
            <v>285</v>
          </cell>
          <cell r="C515">
            <v>2</v>
          </cell>
          <cell r="F515" t="str">
            <v>Are the results of the user evaluation survey presented to administration?  Verify documentation. (SOPI 300.4)</v>
          </cell>
          <cell r="G515" t="str">
            <v>N/A</v>
          </cell>
          <cell r="I515">
            <v>0</v>
          </cell>
        </row>
        <row r="516">
          <cell r="A516">
            <v>286</v>
          </cell>
          <cell r="C516">
            <v>2</v>
          </cell>
          <cell r="F516" t="str">
            <v>Are ServiceMaster cost savings to the facility documented?  Are they part of the APR and Monthly Summary (MJR)? (SOPI 100.5, SOPI 100.11)</v>
          </cell>
          <cell r="G516" t="str">
            <v>N/A</v>
          </cell>
          <cell r="I516">
            <v>0</v>
          </cell>
        </row>
        <row r="517">
          <cell r="A517">
            <v>287</v>
          </cell>
          <cell r="C517">
            <v>2</v>
          </cell>
          <cell r="F517" t="str">
            <v>Has the Director of Operations, TSR or CEM manager presented, in the past 12 months, any new programs, ideas, service or cost savings projects to administration? (SOPI 100.6)</v>
          </cell>
          <cell r="G517" t="str">
            <v>N/A</v>
          </cell>
          <cell r="I517">
            <v>0</v>
          </cell>
        </row>
        <row r="518">
          <cell r="A518">
            <v>288</v>
          </cell>
          <cell r="C518">
            <v>2</v>
          </cell>
          <cell r="F518" t="str">
            <v>The CEM manager is familiar with the three highest priority expectations that Administration has deemed.  Documentation exists that the CEM manager is taking steps to accomplish these priorities.  Is the list reviewed and updated with Administration annua</v>
          </cell>
          <cell r="G518" t="str">
            <v>N/A</v>
          </cell>
          <cell r="I518">
            <v>0</v>
          </cell>
        </row>
        <row r="519">
          <cell r="A519">
            <v>289</v>
          </cell>
          <cell r="C519">
            <v>2</v>
          </cell>
          <cell r="F519" t="str">
            <v>Does administration feel satisfied with CEM program value? (SOPI 100.5, SOPI 100.8, SOPI 100.9)</v>
          </cell>
          <cell r="G519" t="str">
            <v>N/A</v>
          </cell>
          <cell r="I519">
            <v>0</v>
          </cell>
        </row>
        <row r="520">
          <cell r="A520">
            <v>290</v>
          </cell>
          <cell r="C520">
            <v>2</v>
          </cell>
          <cell r="F520" t="str">
            <v>Does administration feel satisfied with CEM cost savings? (SOPI 100.5, SOPI 100.8, SOPI 100.9)</v>
          </cell>
          <cell r="G520" t="str">
            <v>N/A</v>
          </cell>
          <cell r="I520">
            <v>0</v>
          </cell>
        </row>
        <row r="521">
          <cell r="A521">
            <v>291</v>
          </cell>
          <cell r="C521">
            <v>2</v>
          </cell>
          <cell r="F521" t="str">
            <v>Does administration feel satisfied with CEM department relationships with facility cost centers? (SOPI 100.5, SOPI 100.8, SOPI 100.9)</v>
          </cell>
          <cell r="G521" t="str">
            <v>N/A</v>
          </cell>
          <cell r="I521">
            <v>0</v>
          </cell>
        </row>
        <row r="522">
          <cell r="A522">
            <v>292</v>
          </cell>
          <cell r="C522">
            <v>2</v>
          </cell>
          <cell r="F522" t="str">
            <v>Does Administration feel satisfied with the organization and professionalism of the CEM department? (SOPI 100.5, SOPI 100.8, SOPI 100.9)</v>
          </cell>
          <cell r="G522" t="str">
            <v>N/A</v>
          </cell>
          <cell r="I522">
            <v>0</v>
          </cell>
        </row>
        <row r="523">
          <cell r="F523" t="str">
            <v>CEM Facility Tour</v>
          </cell>
        </row>
        <row r="524">
          <cell r="A524">
            <v>293</v>
          </cell>
          <cell r="C524">
            <v>2</v>
          </cell>
          <cell r="F524" t="str">
            <v>Appraiser and CEM manager will tour facility.  At random, appraiser will interview facility personnel in different cost centers as to their perception of the following:</v>
          </cell>
          <cell r="G524" t="str">
            <v>N/A</v>
          </cell>
          <cell r="I524">
            <v>0</v>
          </cell>
        </row>
        <row r="525">
          <cell r="A525">
            <v>293</v>
          </cell>
          <cell r="B525" t="str">
            <v>a.</v>
          </cell>
          <cell r="C525">
            <v>2</v>
          </cell>
          <cell r="F525" t="str">
            <v>Does each cost center have a copy of their inventory and PM schedule? (SOPI 400.7, SOPI 400.10)</v>
          </cell>
          <cell r="G525" t="str">
            <v>N/A</v>
          </cell>
          <cell r="I525">
            <v>0</v>
          </cell>
        </row>
        <row r="526">
          <cell r="A526">
            <v>293</v>
          </cell>
          <cell r="B526" t="str">
            <v>b.</v>
          </cell>
          <cell r="C526">
            <v>2</v>
          </cell>
          <cell r="F526" t="str">
            <v>Do personnel know how to obtain equipment repair services, including after hours? (SOPI 300.14, SOPI 300.10, EC 1.8, EC 2.7)</v>
          </cell>
          <cell r="G526" t="str">
            <v>N/A</v>
          </cell>
          <cell r="I526">
            <v>0</v>
          </cell>
        </row>
        <row r="527">
          <cell r="A527">
            <v>293</v>
          </cell>
          <cell r="B527" t="str">
            <v>c.</v>
          </cell>
          <cell r="C527">
            <v>2</v>
          </cell>
          <cell r="F527" t="str">
            <v>Are personnel familiar with the CEM department, manager and technicians? (SOPI 300.7, SOPI 400.3)</v>
          </cell>
          <cell r="G527" t="str">
            <v>N/A</v>
          </cell>
          <cell r="I527">
            <v>0</v>
          </cell>
        </row>
        <row r="528">
          <cell r="A528">
            <v>293</v>
          </cell>
          <cell r="B528" t="str">
            <v>d.</v>
          </cell>
          <cell r="C528">
            <v>2</v>
          </cell>
          <cell r="F528" t="str">
            <v>Are the users of clinical equipment familiar with hospital policies on the use of extension cords and adapters? (SOPI 300.12)</v>
          </cell>
          <cell r="G528" t="str">
            <v>N/A</v>
          </cell>
          <cell r="I528">
            <v>0</v>
          </cell>
        </row>
        <row r="529">
          <cell r="A529">
            <v>293</v>
          </cell>
          <cell r="B529" t="str">
            <v>e.</v>
          </cell>
          <cell r="C529">
            <v>2</v>
          </cell>
          <cell r="F529" t="str">
            <v>Are cost center personnel aware of the incoming equipment inspection policy?  Do they contact the CEM department before using equipment that may have been delivered directly to their department? (SOPI 300.15, EC 1.8)</v>
          </cell>
          <cell r="G529" t="str">
            <v>N/A</v>
          </cell>
          <cell r="I529">
            <v>0</v>
          </cell>
        </row>
        <row r="530">
          <cell r="A530">
            <v>293</v>
          </cell>
          <cell r="B530" t="str">
            <v>f.</v>
          </cell>
          <cell r="C530">
            <v>2</v>
          </cell>
          <cell r="F530" t="str">
            <v>Do personnel know how to obtain training on new equipment? (SOPI 200.6, SOPI 300.5, EC 1.8, EC 2.7)</v>
          </cell>
          <cell r="G530" t="str">
            <v>N/A</v>
          </cell>
          <cell r="I530">
            <v>0</v>
          </cell>
        </row>
        <row r="531">
          <cell r="A531">
            <v>293</v>
          </cell>
          <cell r="B531" t="str">
            <v>g.</v>
          </cell>
          <cell r="C531">
            <v>2</v>
          </cell>
          <cell r="F531" t="str">
            <v>Do CEM department personnel make rounds on a routine basis? (SOPI 300.7)</v>
          </cell>
          <cell r="G531" t="str">
            <v>N/A</v>
          </cell>
          <cell r="I531">
            <v>0</v>
          </cell>
        </row>
        <row r="533">
          <cell r="F533" t="str">
            <v xml:space="preserve">                                               Total General - Clinical Equipment</v>
          </cell>
          <cell r="G533">
            <v>0</v>
          </cell>
          <cell r="I533">
            <v>0</v>
          </cell>
        </row>
        <row r="534">
          <cell r="F534" t="str">
            <v xml:space="preserve">                                                             Percentage Implemented</v>
          </cell>
          <cell r="G534" t="str">
            <v>N/A</v>
          </cell>
        </row>
        <row r="536">
          <cell r="F536" t="str">
            <v>GENERAL</v>
          </cell>
        </row>
        <row r="537">
          <cell r="F537" t="str">
            <v>INTEGRATED SERVICE</v>
          </cell>
        </row>
        <row r="538">
          <cell r="A538">
            <v>294</v>
          </cell>
          <cell r="C538">
            <v>2</v>
          </cell>
          <cell r="F538" t="str">
            <v>An Organization Development Plan is in place and being monitored and adjusted as the Integrated Service Process is implemented.</v>
          </cell>
          <cell r="G538" t="str">
            <v>N/A</v>
          </cell>
          <cell r="I538">
            <v>0</v>
          </cell>
        </row>
        <row r="539">
          <cell r="A539">
            <v>295</v>
          </cell>
          <cell r="C539">
            <v>2</v>
          </cell>
          <cell r="F539" t="str">
            <v>There are tangible examples of multi-skilling present (PSA, TSA).</v>
          </cell>
          <cell r="G539" t="str">
            <v>N/A</v>
          </cell>
          <cell r="I539">
            <v>0</v>
          </cell>
        </row>
        <row r="540">
          <cell r="A540">
            <v>296</v>
          </cell>
          <cell r="C540">
            <v>2</v>
          </cell>
          <cell r="F540" t="str">
            <v>A Business Plan is being followed for Technical Service, Materials/Logistics and Hospitality Services.</v>
          </cell>
          <cell r="G540" t="str">
            <v>N/A</v>
          </cell>
          <cell r="I540">
            <v>0</v>
          </cell>
        </row>
        <row r="541">
          <cell r="A541">
            <v>297</v>
          </cell>
          <cell r="C541">
            <v>2</v>
          </cell>
          <cell r="F541" t="str">
            <v>The Integrated Service Center is in place and functioning as the hub of I.S. activity.</v>
          </cell>
          <cell r="G541" t="str">
            <v>N/A</v>
          </cell>
          <cell r="I541">
            <v>0</v>
          </cell>
        </row>
        <row r="542">
          <cell r="A542">
            <v>298</v>
          </cell>
          <cell r="C542">
            <v>2</v>
          </cell>
          <cell r="F542" t="str">
            <v>Applicable Line of Service Absolutes are in place.</v>
          </cell>
          <cell r="G542" t="str">
            <v>N/A</v>
          </cell>
          <cell r="I542">
            <v>0</v>
          </cell>
        </row>
        <row r="543">
          <cell r="A543">
            <v>299</v>
          </cell>
          <cell r="C543">
            <v>2</v>
          </cell>
          <cell r="F543" t="str">
            <v>The I.S. organization as defined by the Business Plan has been implemented.</v>
          </cell>
          <cell r="G543" t="str">
            <v>N/A</v>
          </cell>
          <cell r="I543">
            <v>0</v>
          </cell>
        </row>
        <row r="544">
          <cell r="A544">
            <v>300</v>
          </cell>
          <cell r="C544">
            <v>2</v>
          </cell>
          <cell r="F544" t="str">
            <v>An Executive Information System such as ISIS is being utilized .</v>
          </cell>
          <cell r="G544" t="str">
            <v>N/A</v>
          </cell>
          <cell r="I544">
            <v>0</v>
          </cell>
        </row>
        <row r="545">
          <cell r="A545">
            <v>301</v>
          </cell>
          <cell r="C545">
            <v>2</v>
          </cell>
          <cell r="F545" t="str">
            <v>An Integrated Service mission has been developed and is being communicated throughout the organization.</v>
          </cell>
          <cell r="G545" t="str">
            <v>N/A</v>
          </cell>
          <cell r="I545">
            <v>0</v>
          </cell>
        </row>
        <row r="546">
          <cell r="A546">
            <v>302</v>
          </cell>
          <cell r="C546">
            <v>2</v>
          </cell>
          <cell r="F546" t="str">
            <v>Value is being measured in accordance with the I.S. value equation.  Value = (Quality *Service Volume)/Cost</v>
          </cell>
          <cell r="G546" t="str">
            <v>N/A</v>
          </cell>
          <cell r="I546">
            <v>0</v>
          </cell>
        </row>
        <row r="547">
          <cell r="A547">
            <v>303</v>
          </cell>
          <cell r="C547">
            <v>2</v>
          </cell>
          <cell r="F547" t="str">
            <v>Hospital/Health System and ServiceMaster financial budgets and commitments are being met.</v>
          </cell>
          <cell r="G547" t="str">
            <v>N/A</v>
          </cell>
          <cell r="I547">
            <v>0</v>
          </cell>
        </row>
        <row r="548">
          <cell r="A548">
            <v>304</v>
          </cell>
          <cell r="C548">
            <v>2</v>
          </cell>
          <cell r="F548" t="str">
            <v>There is tangible evidence of the I.S. team commitment to the promotion of Healthier Communities.</v>
          </cell>
          <cell r="G548" t="str">
            <v>N/A</v>
          </cell>
          <cell r="I548">
            <v>0</v>
          </cell>
        </row>
        <row r="550">
          <cell r="F550" t="str">
            <v xml:space="preserve">                                                Total General - Integrated Service</v>
          </cell>
          <cell r="G550">
            <v>0</v>
          </cell>
          <cell r="I550">
            <v>0</v>
          </cell>
        </row>
        <row r="551">
          <cell r="F551" t="str">
            <v xml:space="preserve">                                                             Percentage Implemented</v>
          </cell>
          <cell r="G551" t="str">
            <v>N/A</v>
          </cell>
        </row>
        <row r="554">
          <cell r="F554" t="str">
            <v xml:space="preserve"> Total General</v>
          </cell>
          <cell r="G554">
            <v>172</v>
          </cell>
          <cell r="I554">
            <v>172</v>
          </cell>
        </row>
        <row r="556">
          <cell r="F556" t="str">
            <v>Total Percentage Implemented Management</v>
          </cell>
          <cell r="G556">
            <v>1</v>
          </cell>
        </row>
        <row r="557">
          <cell r="C557">
            <v>2</v>
          </cell>
        </row>
      </sheetData>
      <sheetData sheetId="4">
        <row r="1">
          <cell r="J1" t="str">
            <v xml:space="preserve"> </v>
          </cell>
        </row>
        <row r="2">
          <cell r="F2" t="str">
            <v>ServiceMaster Management Services</v>
          </cell>
        </row>
        <row r="3">
          <cell r="F3">
            <v>2001</v>
          </cell>
        </row>
        <row r="4">
          <cell r="F4" t="str">
            <v>Quality Performance Quotient</v>
          </cell>
          <cell r="G4" t="str">
            <v>DATE:</v>
          </cell>
          <cell r="I4" t="str">
            <v xml:space="preserve"> </v>
          </cell>
          <cell r="J4" t="str">
            <v xml:space="preserve"> </v>
          </cell>
        </row>
        <row r="5">
          <cell r="F5" t="str">
            <v>PEOPLE</v>
          </cell>
          <cell r="J5" t="str">
            <v>Possible</v>
          </cell>
        </row>
        <row r="6">
          <cell r="F6">
            <v>2001</v>
          </cell>
        </row>
        <row r="7">
          <cell r="F7" t="str">
            <v>TRAINING</v>
          </cell>
          <cell r="H7" t="str">
            <v>Score</v>
          </cell>
          <cell r="I7" t="str">
            <v>Possible</v>
          </cell>
          <cell r="J7" t="str">
            <v>Score</v>
          </cell>
        </row>
        <row r="8">
          <cell r="A8" t="str">
            <v>1.</v>
          </cell>
          <cell r="D8">
            <v>1</v>
          </cell>
          <cell r="F8" t="str">
            <v>ALL</v>
          </cell>
          <cell r="G8" t="str">
            <v>Score</v>
          </cell>
          <cell r="H8">
            <v>1</v>
          </cell>
          <cell r="I8" t="str">
            <v>Score</v>
          </cell>
          <cell r="J8">
            <v>1</v>
          </cell>
        </row>
        <row r="9">
          <cell r="A9" t="str">
            <v>2.</v>
          </cell>
          <cell r="D9">
            <v>1</v>
          </cell>
          <cell r="F9" t="str">
            <v>Are timekeeping records maintained for each employee showing both daily and weekly hours.</v>
          </cell>
          <cell r="H9">
            <v>1</v>
          </cell>
          <cell r="J9">
            <v>1</v>
          </cell>
        </row>
        <row r="10">
          <cell r="A10">
            <v>1</v>
          </cell>
          <cell r="C10">
            <v>1</v>
          </cell>
          <cell r="D10">
            <v>1</v>
          </cell>
          <cell r="F10" t="str">
            <v xml:space="preserve">Do all new employees receive an initial orientation (Must be Documented) to their job and the department before work begins?   (Orientation Checklist)  </v>
          </cell>
          <cell r="G10">
            <v>1</v>
          </cell>
          <cell r="H10">
            <v>1</v>
          </cell>
          <cell r="I10">
            <v>1</v>
          </cell>
          <cell r="J10">
            <v>1</v>
          </cell>
        </row>
        <row r="11">
          <cell r="A11">
            <v>2</v>
          </cell>
          <cell r="C11">
            <v>1</v>
          </cell>
          <cell r="D11">
            <v>1</v>
          </cell>
          <cell r="F11" t="str">
            <v>Do new employees receive an initial safety orientation prior to start of work? (EC 1.3)</v>
          </cell>
          <cell r="G11">
            <v>1</v>
          </cell>
          <cell r="H11">
            <v>1</v>
          </cell>
          <cell r="I11">
            <v>1</v>
          </cell>
          <cell r="J11">
            <v>1</v>
          </cell>
        </row>
        <row r="12">
          <cell r="A12">
            <v>3</v>
          </cell>
          <cell r="C12">
            <v>1</v>
          </cell>
          <cell r="D12">
            <v>1</v>
          </cell>
          <cell r="F12" t="str">
            <v>Is there a follow-up safety orientation within the first 90 days of employment?(EC 1.3)</v>
          </cell>
          <cell r="G12">
            <v>1</v>
          </cell>
          <cell r="H12">
            <v>1</v>
          </cell>
          <cell r="I12">
            <v>1</v>
          </cell>
          <cell r="J12">
            <v>1</v>
          </cell>
        </row>
        <row r="13">
          <cell r="A13">
            <v>4</v>
          </cell>
          <cell r="B13" t="str">
            <v>a.</v>
          </cell>
          <cell r="C13">
            <v>1</v>
          </cell>
          <cell r="D13">
            <v>1</v>
          </cell>
          <cell r="F13" t="str">
            <v>Is annual Safety Tool Kit Training scheduled?  (SMSTK-Hazcom/Hazmat/LOTO/PPE/Bloodborne/Asbestos/Respiratory Protection/Confined Space/Fall Protection/Electrical Safety) (Using provided materials).  Is there documentation of this training?</v>
          </cell>
          <cell r="G13">
            <v>1</v>
          </cell>
          <cell r="H13">
            <v>1</v>
          </cell>
          <cell r="I13">
            <v>1</v>
          </cell>
          <cell r="J13">
            <v>1</v>
          </cell>
        </row>
        <row r="14">
          <cell r="A14">
            <v>4</v>
          </cell>
          <cell r="B14" t="str">
            <v>b.</v>
          </cell>
          <cell r="C14">
            <v>1</v>
          </cell>
          <cell r="D14">
            <v>1</v>
          </cell>
          <cell r="F14" t="str">
            <v xml:space="preserve">Are all safety training sessions for service workers conducted by certified instructors?   </v>
          </cell>
          <cell r="G14">
            <v>1</v>
          </cell>
          <cell r="H14">
            <v>1</v>
          </cell>
          <cell r="I14">
            <v>1</v>
          </cell>
          <cell r="J14">
            <v>1</v>
          </cell>
        </row>
        <row r="15">
          <cell r="A15">
            <v>4</v>
          </cell>
          <cell r="B15" t="str">
            <v>c.</v>
          </cell>
          <cell r="C15">
            <v>1</v>
          </cell>
          <cell r="F15" t="str">
            <v>Have copies of SMSTK training sign-in sheets been sent to One ServiceMaster Way to the attention of the Safety Department?</v>
          </cell>
          <cell r="G15">
            <v>1</v>
          </cell>
          <cell r="I15">
            <v>1</v>
          </cell>
        </row>
        <row r="16">
          <cell r="A16">
            <v>5</v>
          </cell>
          <cell r="C16">
            <v>1</v>
          </cell>
          <cell r="F16" t="str">
            <v xml:space="preserve">Have all department employees been instructed regarding their duties involving fire, disaster, bomb threat, and evacuation?  (SOPI: 300.9) </v>
          </cell>
          <cell r="G16">
            <v>1</v>
          </cell>
          <cell r="H16">
            <v>7</v>
          </cell>
          <cell r="I16">
            <v>1</v>
          </cell>
          <cell r="J16">
            <v>7</v>
          </cell>
        </row>
        <row r="17">
          <cell r="A17">
            <v>6</v>
          </cell>
          <cell r="C17">
            <v>1</v>
          </cell>
          <cell r="F17" t="str">
            <v>Are employee training programs and Team Meetings scheduled in advance on the appropriate form or equivalent facility form?</v>
          </cell>
          <cell r="G17">
            <v>1</v>
          </cell>
          <cell r="H17">
            <v>1</v>
          </cell>
          <cell r="I17">
            <v>1</v>
          </cell>
        </row>
        <row r="18">
          <cell r="A18">
            <v>7</v>
          </cell>
          <cell r="C18">
            <v>1</v>
          </cell>
          <cell r="F18" t="str">
            <v>Do all department employees receive an appraisal/review at least once a year, and are objectives being set? Verify that a follow-up is accomplished with each employee regarding goals and objectives prior to the next appraisal. (Facility/ServiceMaster/Mang</v>
          </cell>
          <cell r="G18">
            <v>1</v>
          </cell>
          <cell r="I18">
            <v>1</v>
          </cell>
        </row>
        <row r="19">
          <cell r="A19">
            <v>8</v>
          </cell>
          <cell r="C19">
            <v>1</v>
          </cell>
          <cell r="F19" t="str">
            <v>Is individual training documented on the Training History portion of the Employee module and are group meetings documented in the Meetings portion of the Employee module?</v>
          </cell>
          <cell r="G19">
            <v>1</v>
          </cell>
          <cell r="I19">
            <v>1</v>
          </cell>
        </row>
        <row r="20">
          <cell r="A20">
            <v>9</v>
          </cell>
          <cell r="C20">
            <v>1</v>
          </cell>
          <cell r="F20" t="str">
            <v>Is regular re-training provided for all employees within the last 6 months, and is the training documented in their personnel records?</v>
          </cell>
          <cell r="G20">
            <v>1</v>
          </cell>
          <cell r="I20">
            <v>1</v>
          </cell>
        </row>
        <row r="21">
          <cell r="A21">
            <v>10</v>
          </cell>
          <cell r="C21">
            <v>1</v>
          </cell>
          <cell r="F21" t="str">
            <v>"Feeding the Roots" program completed with written competencies.</v>
          </cell>
          <cell r="G21">
            <v>1</v>
          </cell>
          <cell r="I21">
            <v>1</v>
          </cell>
        </row>
        <row r="22">
          <cell r="A22">
            <v>11</v>
          </cell>
          <cell r="C22">
            <v>1</v>
          </cell>
          <cell r="D22">
            <v>2</v>
          </cell>
          <cell r="F22" t="str">
            <v>Is the Career Development Program implemented for the staff?</v>
          </cell>
          <cell r="G22">
            <v>1</v>
          </cell>
          <cell r="H22" t="str">
            <v>N/A</v>
          </cell>
          <cell r="I22">
            <v>1</v>
          </cell>
          <cell r="J22">
            <v>0</v>
          </cell>
        </row>
        <row r="24">
          <cell r="F24" t="str">
            <v xml:space="preserve">                                                                 Total Training</v>
          </cell>
          <cell r="G24">
            <v>13</v>
          </cell>
          <cell r="H24">
            <v>0</v>
          </cell>
          <cell r="I24">
            <v>13</v>
          </cell>
          <cell r="J24">
            <v>0</v>
          </cell>
        </row>
        <row r="25">
          <cell r="F25" t="str">
            <v xml:space="preserve">                                                                  Percentage Implemented</v>
          </cell>
          <cell r="G25">
            <v>1</v>
          </cell>
          <cell r="H25" t="str">
            <v>N/A</v>
          </cell>
        </row>
        <row r="28">
          <cell r="J28" t="str">
            <v>Possible</v>
          </cell>
        </row>
        <row r="29">
          <cell r="J29" t="str">
            <v>Score</v>
          </cell>
        </row>
        <row r="31">
          <cell r="J31">
            <v>0</v>
          </cell>
        </row>
        <row r="32">
          <cell r="J32">
            <v>0</v>
          </cell>
        </row>
        <row r="33">
          <cell r="J33">
            <v>0</v>
          </cell>
        </row>
        <row r="36">
          <cell r="J36">
            <v>0</v>
          </cell>
        </row>
        <row r="43">
          <cell r="J43">
            <v>1</v>
          </cell>
        </row>
        <row r="44">
          <cell r="J44">
            <v>1</v>
          </cell>
        </row>
      </sheetData>
      <sheetData sheetId="5">
        <row r="1">
          <cell r="F1" t="str">
            <v>ServiceMaster Management Services</v>
          </cell>
        </row>
        <row r="2">
          <cell r="F2" t="str">
            <v>ServiceMaster Management Services</v>
          </cell>
        </row>
        <row r="3">
          <cell r="F3">
            <v>2001</v>
          </cell>
        </row>
        <row r="4">
          <cell r="F4" t="str">
            <v>Quality Performance Quotient</v>
          </cell>
          <cell r="G4" t="str">
            <v>DATE:</v>
          </cell>
          <cell r="H4" t="str">
            <v>DATE:</v>
          </cell>
          <cell r="J4" t="str">
            <v xml:space="preserve"> </v>
          </cell>
        </row>
        <row r="5">
          <cell r="F5" t="str">
            <v>PEOPLE</v>
          </cell>
          <cell r="J5" t="str">
            <v>Possible</v>
          </cell>
        </row>
        <row r="6">
          <cell r="F6" t="str">
            <v>GENERAL (ALL EMPLOYEES - SM OR FACILITY)</v>
          </cell>
          <cell r="H6" t="str">
            <v>Score</v>
          </cell>
          <cell r="I6" t="str">
            <v xml:space="preserve"> </v>
          </cell>
          <cell r="J6" t="str">
            <v>Score</v>
          </cell>
        </row>
        <row r="7">
          <cell r="H7" t="str">
            <v>Score</v>
          </cell>
          <cell r="J7" t="str">
            <v>Score</v>
          </cell>
        </row>
        <row r="8">
          <cell r="A8" t="str">
            <v>1.</v>
          </cell>
          <cell r="D8">
            <v>1</v>
          </cell>
          <cell r="F8" t="str">
            <v xml:space="preserve">Are accurate facility job descriptions reviewed, and approved by Administration for all current positions?  </v>
          </cell>
          <cell r="H8">
            <v>1</v>
          </cell>
          <cell r="J8">
            <v>1</v>
          </cell>
          <cell r="K8" t="str">
            <v>All</v>
          </cell>
        </row>
        <row r="9">
          <cell r="A9" t="str">
            <v>2.</v>
          </cell>
          <cell r="D9">
            <v>1</v>
          </cell>
          <cell r="F9" t="str">
            <v>Are timekeeping records maintained for each employee showing both daily and weekly hours.</v>
          </cell>
          <cell r="H9">
            <v>1</v>
          </cell>
          <cell r="J9">
            <v>1</v>
          </cell>
          <cell r="K9" t="str">
            <v>All</v>
          </cell>
        </row>
        <row r="10">
          <cell r="A10">
            <v>3</v>
          </cell>
          <cell r="D10">
            <v>1</v>
          </cell>
          <cell r="F10" t="str">
            <v>Is the Employee Data File current?  Verify against the position summary?</v>
          </cell>
          <cell r="H10">
            <v>1</v>
          </cell>
          <cell r="J10">
            <v>1</v>
          </cell>
          <cell r="K10" t="str">
            <v>All</v>
          </cell>
        </row>
        <row r="11">
          <cell r="A11" t="str">
            <v>4.</v>
          </cell>
          <cell r="D11">
            <v>1</v>
          </cell>
          <cell r="F11" t="str">
            <v>Is staff wearing name tags and clean uniforms as required by contract or facility policy?</v>
          </cell>
          <cell r="H11">
            <v>1</v>
          </cell>
          <cell r="J11">
            <v>1</v>
          </cell>
          <cell r="K11" t="str">
            <v>All</v>
          </cell>
        </row>
        <row r="12">
          <cell r="A12" t="str">
            <v>5.</v>
          </cell>
          <cell r="D12">
            <v>1</v>
          </cell>
          <cell r="F12" t="str">
            <v>Has a Pride Day, Open House, or Recognition Day been held during the past year and been coordinated with Administration?</v>
          </cell>
          <cell r="H12">
            <v>1</v>
          </cell>
          <cell r="J12">
            <v>1</v>
          </cell>
          <cell r="K12" t="str">
            <v>All</v>
          </cell>
        </row>
        <row r="13">
          <cell r="A13" t="str">
            <v>6.</v>
          </cell>
          <cell r="B13" t="str">
            <v>a.</v>
          </cell>
          <cell r="D13">
            <v>1</v>
          </cell>
          <cell r="F13" t="str">
            <v xml:space="preserve">Has an Employee Recognition Program been held during the past year and been coordinated with Administration?  </v>
          </cell>
          <cell r="H13">
            <v>1</v>
          </cell>
          <cell r="J13">
            <v>1</v>
          </cell>
          <cell r="K13" t="str">
            <v>All</v>
          </cell>
        </row>
        <row r="14">
          <cell r="A14" t="str">
            <v>7.</v>
          </cell>
          <cell r="B14" t="str">
            <v>b.</v>
          </cell>
          <cell r="D14">
            <v>1</v>
          </cell>
          <cell r="F14" t="str">
            <v>Do all department employees receive an appraisal/review at least once a year, and are objectives being set? Verify that a follow-up is accomplished with each employee regarding goals and objectives prior to the next appraisal. (Facility/ServiceMaster/Mang</v>
          </cell>
          <cell r="H14">
            <v>1</v>
          </cell>
          <cell r="J14">
            <v>1</v>
          </cell>
          <cell r="K14" t="str">
            <v>All</v>
          </cell>
        </row>
        <row r="15">
          <cell r="A15">
            <v>6</v>
          </cell>
          <cell r="B15" t="str">
            <v>c.</v>
          </cell>
          <cell r="D15">
            <v>1</v>
          </cell>
          <cell r="F15" t="str">
            <v>Are five years' worth of 200 logs kept on file at the facility?</v>
          </cell>
          <cell r="H15">
            <v>1</v>
          </cell>
          <cell r="J15">
            <v>1</v>
          </cell>
          <cell r="K15" t="str">
            <v>All</v>
          </cell>
        </row>
        <row r="16">
          <cell r="F16" t="str">
            <v xml:space="preserve">                                                                 Total People - General</v>
          </cell>
          <cell r="H16">
            <v>7</v>
          </cell>
          <cell r="J16">
            <v>7</v>
          </cell>
        </row>
        <row r="17">
          <cell r="A17">
            <v>7</v>
          </cell>
          <cell r="D17">
            <v>1</v>
          </cell>
          <cell r="F17" t="str">
            <v xml:space="preserve">                                                                  Percentage Implemented</v>
          </cell>
          <cell r="H17">
            <v>1</v>
          </cell>
          <cell r="J17">
            <v>1</v>
          </cell>
          <cell r="K17" t="str">
            <v>All</v>
          </cell>
        </row>
        <row r="18">
          <cell r="A18">
            <v>8</v>
          </cell>
          <cell r="D18">
            <v>1</v>
          </cell>
          <cell r="F18" t="str">
            <v>Is protective equipment for eyes, ears, and extremities furnished for appropriate personnel, and used where there is aprobability of injury? (eg. Chemical treatment stations, mechanical rooms, etc.) (OSHA 1910.133)</v>
          </cell>
          <cell r="H18">
            <v>1</v>
          </cell>
          <cell r="J18">
            <v>1</v>
          </cell>
          <cell r="K18" t="str">
            <v>All</v>
          </cell>
        </row>
        <row r="19">
          <cell r="A19">
            <v>9</v>
          </cell>
          <cell r="D19">
            <v>1</v>
          </cell>
          <cell r="F19" t="str">
            <v>PEOPLE</v>
          </cell>
          <cell r="H19">
            <v>1</v>
          </cell>
          <cell r="J19">
            <v>1</v>
          </cell>
          <cell r="K19" t="str">
            <v>All</v>
          </cell>
        </row>
        <row r="20">
          <cell r="A20">
            <v>10</v>
          </cell>
          <cell r="D20">
            <v>1</v>
          </cell>
          <cell r="F20" t="str">
            <v>CLINICAL EQUIPMENT</v>
          </cell>
          <cell r="H20">
            <v>1</v>
          </cell>
          <cell r="J20">
            <v>1</v>
          </cell>
          <cell r="K20" t="str">
            <v>All</v>
          </cell>
        </row>
        <row r="21">
          <cell r="A21">
            <v>11</v>
          </cell>
          <cell r="D21">
            <v>1</v>
          </cell>
          <cell r="F21" t="str">
            <v>Is all usable space in exit enclosures, including under stairs and ramp open, clean, and not used for any pupose? (NFPA 101:5-1.3.2.3)</v>
          </cell>
          <cell r="H21">
            <v>1</v>
          </cell>
          <cell r="J21">
            <v>1</v>
          </cell>
          <cell r="K21" t="str">
            <v>All</v>
          </cell>
        </row>
        <row r="22">
          <cell r="A22" t="str">
            <v>8.</v>
          </cell>
          <cell r="D22">
            <v>2</v>
          </cell>
          <cell r="F22" t="str">
            <v>Are there job descriptions and standards of performance for the manager and all personnel.  Verify that personnel have reviewed their job description and standards of performance by the dated signature on both documents.  Assure that both documents are re</v>
          </cell>
          <cell r="H22" t="str">
            <v>N/A</v>
          </cell>
          <cell r="J22">
            <v>0</v>
          </cell>
          <cell r="K22" t="str">
            <v>All</v>
          </cell>
        </row>
        <row r="23">
          <cell r="A23">
            <v>13</v>
          </cell>
          <cell r="D23">
            <v>1</v>
          </cell>
          <cell r="F23" t="str">
            <v>Are all fire drills conducted at required intervals and recorded on a Fire Drill Report or an appropriate form? (NFPA 101:10-ED &amp; 101:12-HC and JCAHO EC 2.10)</v>
          </cell>
          <cell r="H23">
            <v>1</v>
          </cell>
          <cell r="J23">
            <v>1</v>
          </cell>
          <cell r="K23" t="str">
            <v>All</v>
          </cell>
        </row>
        <row r="24">
          <cell r="A24">
            <v>14</v>
          </cell>
          <cell r="D24">
            <v>1</v>
          </cell>
          <cell r="F24" t="str">
            <v xml:space="preserve">                                                   Total People - Clinical Equipment</v>
          </cell>
          <cell r="H24">
            <v>0</v>
          </cell>
          <cell r="J24">
            <v>0</v>
          </cell>
          <cell r="K24" t="str">
            <v>All</v>
          </cell>
        </row>
        <row r="25">
          <cell r="A25">
            <v>15</v>
          </cell>
          <cell r="D25">
            <v>1</v>
          </cell>
          <cell r="F25" t="str">
            <v xml:space="preserve">                                                                  Percentage Implemented</v>
          </cell>
          <cell r="H25" t="str">
            <v>N/A</v>
          </cell>
          <cell r="J25">
            <v>1</v>
          </cell>
          <cell r="K25" t="str">
            <v>All</v>
          </cell>
        </row>
        <row r="26">
          <cell r="A26">
            <v>16</v>
          </cell>
          <cell r="D26" t="str">
            <v xml:space="preserve"> </v>
          </cell>
          <cell r="F26" t="str">
            <v>Hazardous Material Handling (SMSTK, OSHA 1910 Subpart H, EC 1.2.3)</v>
          </cell>
        </row>
        <row r="27">
          <cell r="A27">
            <v>16</v>
          </cell>
          <cell r="B27" t="str">
            <v>a.</v>
          </cell>
          <cell r="D27">
            <v>1</v>
          </cell>
          <cell r="F27" t="str">
            <v>PEOPLE</v>
          </cell>
          <cell r="H27">
            <v>1</v>
          </cell>
          <cell r="J27">
            <v>1</v>
          </cell>
          <cell r="K27" t="str">
            <v>All</v>
          </cell>
        </row>
        <row r="28">
          <cell r="A28">
            <v>16</v>
          </cell>
          <cell r="B28" t="str">
            <v>b.</v>
          </cell>
          <cell r="D28">
            <v>1</v>
          </cell>
          <cell r="F28" t="str">
            <v>CENTRAL TRANSPORTATION</v>
          </cell>
          <cell r="H28">
            <v>1</v>
          </cell>
          <cell r="J28" t="str">
            <v>Possible</v>
          </cell>
          <cell r="K28" t="str">
            <v>All</v>
          </cell>
        </row>
        <row r="29">
          <cell r="A29">
            <v>16</v>
          </cell>
          <cell r="B29" t="str">
            <v>c.</v>
          </cell>
          <cell r="D29">
            <v>1</v>
          </cell>
          <cell r="F29" t="str">
            <v>Is the Chemical Inventory complete, if applicable?  (SMSTK-203, EC 1.5)</v>
          </cell>
          <cell r="H29" t="str">
            <v>Score</v>
          </cell>
          <cell r="J29" t="str">
            <v>Score</v>
          </cell>
          <cell r="K29" t="str">
            <v>All</v>
          </cell>
        </row>
        <row r="30">
          <cell r="A30">
            <v>16</v>
          </cell>
          <cell r="B30" t="str">
            <v>d.</v>
          </cell>
          <cell r="D30">
            <v>1</v>
          </cell>
          <cell r="F30" t="str">
            <v>Is the EPA Hazardous Waste Inventory complete?  (SMSTK-204, EC 1.5)</v>
          </cell>
          <cell r="H30">
            <v>1</v>
          </cell>
          <cell r="J30">
            <v>1</v>
          </cell>
          <cell r="K30" t="str">
            <v>All</v>
          </cell>
        </row>
        <row r="31">
          <cell r="A31" t="str">
            <v>9.</v>
          </cell>
          <cell r="D31">
            <v>2</v>
          </cell>
          <cell r="F31" t="str">
            <v>Does the appearance of the staff conform to hospital policies relative to dress code, grooming, and conduct?</v>
          </cell>
          <cell r="H31" t="str">
            <v>N/A</v>
          </cell>
          <cell r="J31">
            <v>0</v>
          </cell>
        </row>
        <row r="32">
          <cell r="A32" t="str">
            <v>10.</v>
          </cell>
          <cell r="D32">
            <v>2</v>
          </cell>
          <cell r="F32" t="str">
            <v>Does each employee have a personnel file which contains their records of orientation, training, special certification and the annual appraisal and review?</v>
          </cell>
          <cell r="H32" t="str">
            <v>N/A</v>
          </cell>
          <cell r="J32">
            <v>0</v>
          </cell>
        </row>
        <row r="33">
          <cell r="A33" t="str">
            <v>11.</v>
          </cell>
          <cell r="D33">
            <v>2</v>
          </cell>
          <cell r="F33" t="str">
            <v>Does the Escort Performance Summary indicate that most all Transporters are performing to standard?  Is there a review process in place to let Transporters know how they are performing relative to standard?</v>
          </cell>
          <cell r="H33" t="str">
            <v>N/A</v>
          </cell>
          <cell r="J33">
            <v>0</v>
          </cell>
        </row>
        <row r="34">
          <cell r="F34" t="str">
            <v>ALL (CONTINUED)</v>
          </cell>
        </row>
        <row r="35">
          <cell r="A35">
            <v>17</v>
          </cell>
          <cell r="F35" t="str">
            <v>Hazard Communication  (SMSTK, OSHA 1910.1200)</v>
          </cell>
        </row>
        <row r="36">
          <cell r="A36">
            <v>17</v>
          </cell>
          <cell r="B36" t="str">
            <v>a.</v>
          </cell>
          <cell r="D36">
            <v>1</v>
          </cell>
          <cell r="F36" t="str">
            <v>Total - Central Transportation</v>
          </cell>
          <cell r="H36">
            <v>0</v>
          </cell>
          <cell r="J36">
            <v>0</v>
          </cell>
          <cell r="K36" t="str">
            <v>All</v>
          </cell>
        </row>
        <row r="37">
          <cell r="A37">
            <v>17</v>
          </cell>
          <cell r="B37" t="str">
            <v>b.</v>
          </cell>
          <cell r="D37">
            <v>1</v>
          </cell>
          <cell r="F37" t="str">
            <v xml:space="preserve">                                                                  Percentage Implemented</v>
          </cell>
          <cell r="H37" t="str">
            <v>N/A</v>
          </cell>
          <cell r="J37">
            <v>1</v>
          </cell>
          <cell r="K37" t="str">
            <v>All</v>
          </cell>
        </row>
        <row r="38">
          <cell r="A38">
            <v>18</v>
          </cell>
          <cell r="D38">
            <v>1</v>
          </cell>
          <cell r="F38" t="str">
            <v>THIS SECTION IS NORMALY MARKED N/A - IF YOU HAVE SERVICEMASTER HOURLY EMPLOYEES USE THIS SECTION AND SCORE ACCORDINGLY!</v>
          </cell>
          <cell r="H38">
            <v>1</v>
          </cell>
          <cell r="J38">
            <v>1</v>
          </cell>
          <cell r="K38" t="str">
            <v>All</v>
          </cell>
        </row>
        <row r="39">
          <cell r="D39" t="str">
            <v xml:space="preserve"> </v>
          </cell>
          <cell r="F39" t="str">
            <v>Please complete the following questions if your answer above was yes.  If you clicked NO, this section will automatically be N/A</v>
          </cell>
        </row>
        <row r="40">
          <cell r="F40" t="str">
            <v>CONTINUED</v>
          </cell>
        </row>
        <row r="41">
          <cell r="A41">
            <v>19</v>
          </cell>
          <cell r="D41" t="str">
            <v xml:space="preserve"> </v>
          </cell>
          <cell r="F41" t="str">
            <v>GENERAL QUESTIONS</v>
          </cell>
        </row>
        <row r="42">
          <cell r="A42">
            <v>19</v>
          </cell>
          <cell r="B42" t="str">
            <v>a.</v>
          </cell>
          <cell r="D42">
            <v>1</v>
          </cell>
          <cell r="F42" t="str">
            <v>Is the Lock Out/Tag Out Compliance Checklist complete?  (SMSTK-401)</v>
          </cell>
          <cell r="H42">
            <v>1</v>
          </cell>
          <cell r="J42">
            <v>1</v>
          </cell>
          <cell r="K42" t="str">
            <v>All</v>
          </cell>
        </row>
        <row r="43">
          <cell r="A43" t="str">
            <v>12.</v>
          </cell>
          <cell r="B43" t="str">
            <v>b.</v>
          </cell>
          <cell r="D43">
            <v>1</v>
          </cell>
          <cell r="F43" t="str">
            <v>Are personnel files on the premises for current employees kept in a secured place?</v>
          </cell>
          <cell r="H43">
            <v>1</v>
          </cell>
          <cell r="J43">
            <v>1</v>
          </cell>
          <cell r="K43" t="str">
            <v>All</v>
          </cell>
        </row>
        <row r="44">
          <cell r="A44" t="str">
            <v>13.</v>
          </cell>
          <cell r="D44">
            <v>1</v>
          </cell>
          <cell r="F44" t="str">
            <v xml:space="preserve">Is the Manager familiar with the Americans with Disabilities Act (ADA) of 1990.  Has the manager conducted a survey of the facility to identify barriers and established a list of potential modifications for barrier removal, including changes to policies, </v>
          </cell>
          <cell r="H44">
            <v>1</v>
          </cell>
          <cell r="J44">
            <v>1</v>
          </cell>
        </row>
        <row r="45">
          <cell r="A45" t="str">
            <v>14.</v>
          </cell>
          <cell r="B45" t="str">
            <v>a.</v>
          </cell>
          <cell r="D45" t="str">
            <v xml:space="preserve"> </v>
          </cell>
          <cell r="F45" t="str">
            <v>Does each employee have the following on file:</v>
          </cell>
          <cell r="H45">
            <v>1</v>
          </cell>
          <cell r="J45">
            <v>1</v>
          </cell>
          <cell r="K45" t="str">
            <v>All</v>
          </cell>
        </row>
        <row r="46">
          <cell r="A46" t="str">
            <v>14.</v>
          </cell>
          <cell r="B46" t="str">
            <v>a.</v>
          </cell>
          <cell r="D46">
            <v>1</v>
          </cell>
          <cell r="F46" t="str">
            <v>Application</v>
          </cell>
          <cell r="H46">
            <v>1</v>
          </cell>
          <cell r="J46">
            <v>1</v>
          </cell>
          <cell r="K46" t="str">
            <v>All</v>
          </cell>
        </row>
        <row r="47">
          <cell r="A47" t="str">
            <v>14.</v>
          </cell>
          <cell r="B47" t="str">
            <v>b.</v>
          </cell>
          <cell r="D47">
            <v>1</v>
          </cell>
          <cell r="F47" t="str">
            <v>PIF</v>
          </cell>
          <cell r="H47">
            <v>1</v>
          </cell>
          <cell r="J47">
            <v>1</v>
          </cell>
        </row>
        <row r="48">
          <cell r="A48" t="str">
            <v>14.</v>
          </cell>
          <cell r="B48" t="str">
            <v>c.</v>
          </cell>
          <cell r="D48">
            <v>1</v>
          </cell>
          <cell r="F48" t="str">
            <v>Federal Tax Form</v>
          </cell>
          <cell r="H48">
            <v>1</v>
          </cell>
          <cell r="J48">
            <v>1</v>
          </cell>
          <cell r="K48" t="str">
            <v>All</v>
          </cell>
        </row>
        <row r="49">
          <cell r="A49" t="str">
            <v>14.</v>
          </cell>
          <cell r="B49" t="str">
            <v>d.</v>
          </cell>
          <cell r="D49">
            <v>1</v>
          </cell>
          <cell r="F49" t="str">
            <v>State Tax Form (if applicable)</v>
          </cell>
          <cell r="H49">
            <v>1</v>
          </cell>
          <cell r="J49">
            <v>1</v>
          </cell>
          <cell r="K49" t="str">
            <v>All</v>
          </cell>
        </row>
        <row r="50">
          <cell r="A50" t="str">
            <v>14.</v>
          </cell>
          <cell r="B50" t="str">
            <v>e.</v>
          </cell>
          <cell r="D50">
            <v>1</v>
          </cell>
          <cell r="F50" t="str">
            <v>Drug Consent Form</v>
          </cell>
          <cell r="H50">
            <v>1</v>
          </cell>
          <cell r="J50">
            <v>1</v>
          </cell>
          <cell r="K50" t="str">
            <v>All</v>
          </cell>
        </row>
        <row r="51">
          <cell r="A51" t="str">
            <v>14.</v>
          </cell>
          <cell r="B51" t="str">
            <v>f.</v>
          </cell>
          <cell r="D51">
            <v>1</v>
          </cell>
          <cell r="F51" t="str">
            <v>Drug Policy Sign - Off</v>
          </cell>
          <cell r="H51">
            <v>1</v>
          </cell>
          <cell r="J51">
            <v>1</v>
          </cell>
        </row>
        <row r="52">
          <cell r="A52" t="str">
            <v>14.</v>
          </cell>
          <cell r="B52" t="str">
            <v>g.</v>
          </cell>
          <cell r="D52">
            <v>1</v>
          </cell>
          <cell r="F52" t="str">
            <v>Hand Book Acknowledgment Form</v>
          </cell>
          <cell r="H52">
            <v>1</v>
          </cell>
          <cell r="J52">
            <v>1</v>
          </cell>
          <cell r="K52" t="str">
            <v>All</v>
          </cell>
        </row>
        <row r="53">
          <cell r="A53" t="str">
            <v>14.</v>
          </cell>
          <cell r="B53" t="str">
            <v>h.</v>
          </cell>
          <cell r="D53">
            <v>1</v>
          </cell>
          <cell r="F53" t="str">
            <v>Authorization Card - Union (if applicable)</v>
          </cell>
          <cell r="H53">
            <v>1</v>
          </cell>
          <cell r="J53">
            <v>1</v>
          </cell>
        </row>
        <row r="54">
          <cell r="A54" t="str">
            <v>14.</v>
          </cell>
          <cell r="B54" t="str">
            <v>I.</v>
          </cell>
          <cell r="D54">
            <v>1</v>
          </cell>
          <cell r="F54" t="str">
            <v>I-9 Form (updated for alien registration card)</v>
          </cell>
          <cell r="H54">
            <v>1</v>
          </cell>
          <cell r="J54">
            <v>1</v>
          </cell>
          <cell r="K54" t="str">
            <v>All</v>
          </cell>
        </row>
        <row r="55">
          <cell r="A55" t="str">
            <v>14.</v>
          </cell>
          <cell r="B55" t="str">
            <v>j.</v>
          </cell>
          <cell r="D55">
            <v>1</v>
          </cell>
          <cell r="F55" t="str">
            <v>Photocopies made of two documents used for identification, and retained with the I-9 Form?</v>
          </cell>
          <cell r="H55">
            <v>1</v>
          </cell>
          <cell r="J55">
            <v>1</v>
          </cell>
          <cell r="K55" t="str">
            <v>All</v>
          </cell>
        </row>
        <row r="56">
          <cell r="A56" t="str">
            <v>14.</v>
          </cell>
          <cell r="B56" t="str">
            <v>k.</v>
          </cell>
          <cell r="D56">
            <v>1</v>
          </cell>
          <cell r="F56" t="str">
            <v>Are the Progressive Discipline Forms applied appropriately?</v>
          </cell>
          <cell r="H56">
            <v>1</v>
          </cell>
          <cell r="J56">
            <v>1</v>
          </cell>
          <cell r="K56" t="str">
            <v>All</v>
          </cell>
        </row>
        <row r="57">
          <cell r="A57" t="str">
            <v>14.</v>
          </cell>
          <cell r="B57" t="str">
            <v>l.</v>
          </cell>
          <cell r="D57">
            <v>1</v>
          </cell>
          <cell r="F57" t="str">
            <v>Background checks done on all employees (if applicable)?</v>
          </cell>
          <cell r="H57">
            <v>1</v>
          </cell>
          <cell r="J57">
            <v>1</v>
          </cell>
          <cell r="K57" t="str">
            <v>All</v>
          </cell>
        </row>
        <row r="58">
          <cell r="A58" t="str">
            <v>14.</v>
          </cell>
          <cell r="B58" t="str">
            <v>m.</v>
          </cell>
          <cell r="D58">
            <v>1</v>
          </cell>
          <cell r="F58" t="str">
            <v>Hepatitis B vaccination Acceptance/Declination Form</v>
          </cell>
          <cell r="H58">
            <v>1</v>
          </cell>
          <cell r="J58">
            <v>1</v>
          </cell>
        </row>
        <row r="59">
          <cell r="A59" t="str">
            <v>15.</v>
          </cell>
          <cell r="B59" t="str">
            <v>a.</v>
          </cell>
          <cell r="D59">
            <v>1</v>
          </cell>
          <cell r="F59" t="str">
            <v>Are the appropriate posters displayed:</v>
          </cell>
          <cell r="H59">
            <v>1</v>
          </cell>
          <cell r="J59">
            <v>1</v>
          </cell>
          <cell r="K59" t="str">
            <v>All</v>
          </cell>
        </row>
        <row r="60">
          <cell r="A60" t="str">
            <v>15.</v>
          </cell>
          <cell r="B60" t="str">
            <v>a.</v>
          </cell>
          <cell r="D60">
            <v>1</v>
          </cell>
          <cell r="F60" t="str">
            <v>5-1 Poster/OSHA</v>
          </cell>
          <cell r="H60">
            <v>1</v>
          </cell>
          <cell r="J60">
            <v>1</v>
          </cell>
          <cell r="K60" t="str">
            <v>All</v>
          </cell>
        </row>
        <row r="61">
          <cell r="A61" t="str">
            <v>15.</v>
          </cell>
          <cell r="B61" t="str">
            <v>b.</v>
          </cell>
          <cell r="D61">
            <v>1</v>
          </cell>
          <cell r="F61" t="str">
            <v>EEO policy letter</v>
          </cell>
          <cell r="H61">
            <v>1</v>
          </cell>
          <cell r="J61">
            <v>1</v>
          </cell>
          <cell r="K61" t="str">
            <v>All</v>
          </cell>
        </row>
        <row r="62">
          <cell r="A62" t="str">
            <v>15.</v>
          </cell>
          <cell r="B62" t="str">
            <v>c.</v>
          </cell>
          <cell r="D62">
            <v>1</v>
          </cell>
          <cell r="F62" t="str">
            <v>Workers Compensation</v>
          </cell>
          <cell r="H62">
            <v>1</v>
          </cell>
          <cell r="J62">
            <v>1</v>
          </cell>
          <cell r="K62" t="str">
            <v>All</v>
          </cell>
        </row>
        <row r="63">
          <cell r="A63" t="str">
            <v>15.</v>
          </cell>
          <cell r="B63" t="str">
            <v>d.</v>
          </cell>
          <cell r="D63">
            <v>1</v>
          </cell>
          <cell r="F63" t="str">
            <v>Appropriate State Posters (if applicable)</v>
          </cell>
          <cell r="H63">
            <v>1</v>
          </cell>
          <cell r="J63">
            <v>1</v>
          </cell>
          <cell r="K63" t="str">
            <v>All</v>
          </cell>
        </row>
        <row r="64">
          <cell r="A64" t="str">
            <v>16.</v>
          </cell>
          <cell r="D64">
            <v>1</v>
          </cell>
          <cell r="F64" t="str">
            <v>Is there a hard copy or diskette of the Personnel Policy Manual at facility?</v>
          </cell>
          <cell r="H64">
            <v>1</v>
          </cell>
          <cell r="J64">
            <v>1</v>
          </cell>
        </row>
        <row r="65">
          <cell r="A65" t="str">
            <v>17.</v>
          </cell>
          <cell r="D65">
            <v>1</v>
          </cell>
          <cell r="F65" t="str">
            <v>If an employee is operating a ServiceMaster vehicle, does he or she have a valid drivers license?  (Must have verification log)</v>
          </cell>
          <cell r="H65">
            <v>1</v>
          </cell>
          <cell r="J65">
            <v>1</v>
          </cell>
          <cell r="K65" t="str">
            <v>All</v>
          </cell>
        </row>
        <row r="66">
          <cell r="A66" t="str">
            <v>18.</v>
          </cell>
          <cell r="D66">
            <v>1</v>
          </cell>
          <cell r="F66" t="str">
            <v>Is the Facility Driver’s Log up-to-date and sent to Risk Management annually? (See log)</v>
          </cell>
          <cell r="H66">
            <v>1</v>
          </cell>
          <cell r="J66">
            <v>1</v>
          </cell>
        </row>
        <row r="67">
          <cell r="A67" t="str">
            <v>19.</v>
          </cell>
          <cell r="D67">
            <v>1</v>
          </cell>
          <cell r="F67" t="str">
            <v>Were all new hires given Chain of Custody Form? (see log)</v>
          </cell>
          <cell r="H67">
            <v>1</v>
          </cell>
          <cell r="J67">
            <v>1</v>
          </cell>
        </row>
        <row r="68">
          <cell r="A68" t="str">
            <v>20.</v>
          </cell>
          <cell r="D68">
            <v>1</v>
          </cell>
          <cell r="F68" t="str">
            <v>Is there 100% call-in for WOTC participants at time of hire?</v>
          </cell>
          <cell r="H68">
            <v>1</v>
          </cell>
          <cell r="J68">
            <v>1</v>
          </cell>
        </row>
        <row r="69">
          <cell r="A69" t="str">
            <v>21.</v>
          </cell>
          <cell r="D69">
            <v>1</v>
          </cell>
          <cell r="F69" t="str">
            <v>Are all Worker's Compensation records and other medical records kept in a separate locked file?</v>
          </cell>
          <cell r="H69">
            <v>1</v>
          </cell>
          <cell r="J69">
            <v>1</v>
          </cell>
        </row>
        <row r="70">
          <cell r="A70" t="str">
            <v>22.</v>
          </cell>
          <cell r="D70">
            <v>1</v>
          </cell>
          <cell r="F70" t="str">
            <v>Are all Workers' Compensation Claims reported on a timely basis?</v>
          </cell>
          <cell r="H70">
            <v>1</v>
          </cell>
          <cell r="J70">
            <v>1</v>
          </cell>
        </row>
        <row r="71">
          <cell r="A71" t="str">
            <v>23.</v>
          </cell>
          <cell r="D71">
            <v>1</v>
          </cell>
          <cell r="F71" t="str">
            <v>Are job descriptions for all positions up-to-date and in accordance with ADA requirements?  Are there transitional duty job descriptions written?</v>
          </cell>
          <cell r="H71">
            <v>1</v>
          </cell>
          <cell r="I71" t="str">
            <v xml:space="preserve"> </v>
          </cell>
          <cell r="J71">
            <v>1</v>
          </cell>
        </row>
        <row r="72">
          <cell r="A72" t="str">
            <v>24.</v>
          </cell>
          <cell r="D72">
            <v>1</v>
          </cell>
          <cell r="F72" t="str">
            <v>Is there a process in place to discuss the employee’s performance?</v>
          </cell>
          <cell r="H72">
            <v>1</v>
          </cell>
          <cell r="J72">
            <v>1</v>
          </cell>
          <cell r="K72" t="str">
            <v>POM</v>
          </cell>
        </row>
        <row r="73">
          <cell r="A73" t="str">
            <v>25.</v>
          </cell>
          <cell r="D73">
            <v>1</v>
          </cell>
          <cell r="F73" t="str">
            <v>Is there a record of initial training for each employee?</v>
          </cell>
          <cell r="H73">
            <v>1</v>
          </cell>
          <cell r="J73">
            <v>1</v>
          </cell>
          <cell r="K73" t="str">
            <v>POM</v>
          </cell>
        </row>
        <row r="74">
          <cell r="A74" t="str">
            <v>26.</v>
          </cell>
          <cell r="D74">
            <v>1</v>
          </cell>
          <cell r="F74" t="str">
            <v>Has the Manager completed the SSSI-SM Self-Study Guide?</v>
          </cell>
          <cell r="H74">
            <v>1</v>
          </cell>
          <cell r="J74">
            <v>1</v>
          </cell>
        </row>
        <row r="75">
          <cell r="A75" t="str">
            <v>27.</v>
          </cell>
          <cell r="D75">
            <v>1</v>
          </cell>
          <cell r="F75" t="str">
            <v>Is the pre-screen tool currently being used?</v>
          </cell>
          <cell r="H75">
            <v>1</v>
          </cell>
          <cell r="J75">
            <v>1</v>
          </cell>
        </row>
        <row r="76">
          <cell r="A76" t="str">
            <v>28.</v>
          </cell>
          <cell r="B76" t="str">
            <v>a.</v>
          </cell>
          <cell r="D76">
            <v>1</v>
          </cell>
          <cell r="F76" t="str">
            <v>Are the SSSI-SM booklets appropriately stored?</v>
          </cell>
          <cell r="H76">
            <v>1</v>
          </cell>
          <cell r="J76">
            <v>1</v>
          </cell>
          <cell r="K76" t="str">
            <v>POM</v>
          </cell>
        </row>
        <row r="77">
          <cell r="A77">
            <v>28</v>
          </cell>
          <cell r="B77" t="str">
            <v>b.</v>
          </cell>
          <cell r="D77" t="str">
            <v xml:space="preserve"> </v>
          </cell>
          <cell r="F77" t="str">
            <v>PEOPLE SERVICES</v>
          </cell>
          <cell r="H77">
            <v>1</v>
          </cell>
          <cell r="J77">
            <v>1</v>
          </cell>
          <cell r="K77" t="str">
            <v>POM</v>
          </cell>
        </row>
        <row r="78">
          <cell r="A78">
            <v>29</v>
          </cell>
          <cell r="D78">
            <v>1</v>
          </cell>
          <cell r="F78" t="str">
            <v>GENERAL (CONTINUED)</v>
          </cell>
          <cell r="H78">
            <v>1</v>
          </cell>
          <cell r="J78">
            <v>1</v>
          </cell>
          <cell r="K78" t="str">
            <v>POM</v>
          </cell>
        </row>
        <row r="79">
          <cell r="A79" t="str">
            <v>29.</v>
          </cell>
          <cell r="D79">
            <v>1</v>
          </cell>
          <cell r="F79" t="str">
            <v>Are all grievances maintained and handled according to the Policy &amp; Procedure Guidelines and/or Union Contract?</v>
          </cell>
          <cell r="H79">
            <v>1</v>
          </cell>
          <cell r="J79">
            <v>1</v>
          </cell>
          <cell r="K79" t="str">
            <v>POM</v>
          </cell>
        </row>
        <row r="80">
          <cell r="A80" t="str">
            <v>30.</v>
          </cell>
          <cell r="B80" t="str">
            <v>a.</v>
          </cell>
          <cell r="D80">
            <v>1</v>
          </cell>
          <cell r="F80" t="str">
            <v>Is the OSHA 200 log properly displayed in February?</v>
          </cell>
          <cell r="H80">
            <v>1</v>
          </cell>
          <cell r="J80">
            <v>1</v>
          </cell>
          <cell r="K80" t="str">
            <v>POM</v>
          </cell>
        </row>
        <row r="81">
          <cell r="A81" t="str">
            <v>30.</v>
          </cell>
          <cell r="B81" t="str">
            <v>b.</v>
          </cell>
          <cell r="D81">
            <v>1</v>
          </cell>
          <cell r="F81" t="str">
            <v>Was the prior year OSHA log sent to One ServiceMaster Way, Legal Dept.?</v>
          </cell>
          <cell r="H81">
            <v>1</v>
          </cell>
          <cell r="J81">
            <v>1</v>
          </cell>
          <cell r="K81" t="str">
            <v>POM</v>
          </cell>
        </row>
        <row r="82">
          <cell r="A82" t="str">
            <v>30.</v>
          </cell>
          <cell r="B82" t="str">
            <v>c.</v>
          </cell>
          <cell r="D82">
            <v>1</v>
          </cell>
          <cell r="F82" t="str">
            <v>Are five years worth of 200 logs kept on file at the facility?</v>
          </cell>
          <cell r="H82">
            <v>1</v>
          </cell>
          <cell r="J82">
            <v>1</v>
          </cell>
          <cell r="K82" t="str">
            <v>POM</v>
          </cell>
        </row>
        <row r="83">
          <cell r="A83">
            <v>34</v>
          </cell>
          <cell r="F83" t="str">
            <v>PEOPLE SERVICES</v>
          </cell>
          <cell r="J83" t="str">
            <v>Possible</v>
          </cell>
        </row>
        <row r="84">
          <cell r="A84">
            <v>35</v>
          </cell>
          <cell r="D84">
            <v>1</v>
          </cell>
          <cell r="F84" t="str">
            <v>EMPLOYEE INTERVIEW</v>
          </cell>
          <cell r="H84" t="str">
            <v>Score</v>
          </cell>
          <cell r="J84" t="str">
            <v>Score</v>
          </cell>
          <cell r="K84" t="str">
            <v>POM</v>
          </cell>
        </row>
        <row r="85">
          <cell r="A85">
            <v>36</v>
          </cell>
          <cell r="D85">
            <v>1</v>
          </cell>
          <cell r="F85" t="str">
            <v>Please select a sampling of employees and ask the following EMPLOYEE
RELATIONS questions:</v>
          </cell>
          <cell r="H85">
            <v>1</v>
          </cell>
          <cell r="J85">
            <v>1</v>
          </cell>
          <cell r="K85" t="str">
            <v>POM</v>
          </cell>
        </row>
        <row r="86">
          <cell r="A86" t="str">
            <v>31.</v>
          </cell>
          <cell r="D86">
            <v>1</v>
          </cell>
          <cell r="F86" t="str">
            <v>Are employees aware of the problem solving procedures?</v>
          </cell>
          <cell r="H86">
            <v>1</v>
          </cell>
          <cell r="J86">
            <v>1</v>
          </cell>
        </row>
        <row r="87">
          <cell r="A87" t="str">
            <v>32.</v>
          </cell>
          <cell r="D87">
            <v>1</v>
          </cell>
          <cell r="F87" t="str">
            <v>Do employees feel they are treated fairly and equitably?</v>
          </cell>
          <cell r="H87">
            <v>1</v>
          </cell>
          <cell r="J87">
            <v>1</v>
          </cell>
          <cell r="K87" t="str">
            <v>POM</v>
          </cell>
        </row>
        <row r="88">
          <cell r="A88" t="str">
            <v>33.</v>
          </cell>
          <cell r="D88">
            <v>1</v>
          </cell>
          <cell r="F88" t="str">
            <v>Is there an open communication between employees and management?</v>
          </cell>
          <cell r="H88">
            <v>1</v>
          </cell>
          <cell r="J88">
            <v>1</v>
          </cell>
          <cell r="K88" t="str">
            <v>POM</v>
          </cell>
        </row>
        <row r="89">
          <cell r="A89" t="str">
            <v>34.</v>
          </cell>
          <cell r="D89">
            <v>1</v>
          </cell>
          <cell r="F89" t="str">
            <v>Are the employees aware of the benefits at the facility?</v>
          </cell>
          <cell r="H89">
            <v>1</v>
          </cell>
          <cell r="J89">
            <v>1</v>
          </cell>
          <cell r="K89" t="str">
            <v>POM</v>
          </cell>
        </row>
        <row r="90">
          <cell r="A90" t="str">
            <v>35.</v>
          </cell>
          <cell r="D90">
            <v>1</v>
          </cell>
          <cell r="F90" t="str">
            <v>Is Manager or any employee aware of any union activity at facility?</v>
          </cell>
          <cell r="H90">
            <v>1</v>
          </cell>
          <cell r="J90">
            <v>1</v>
          </cell>
          <cell r="K90" t="str">
            <v>POM</v>
          </cell>
        </row>
        <row r="91">
          <cell r="A91" t="str">
            <v>36.</v>
          </cell>
          <cell r="D91">
            <v>1</v>
          </cell>
          <cell r="F91" t="str">
            <v>Is there a positive satisfaction level between Manager and employees?</v>
          </cell>
          <cell r="H91">
            <v>1</v>
          </cell>
          <cell r="J91">
            <v>1</v>
          </cell>
          <cell r="K91" t="str">
            <v>POM</v>
          </cell>
        </row>
        <row r="92">
          <cell r="A92">
            <v>42</v>
          </cell>
          <cell r="D92">
            <v>1</v>
          </cell>
          <cell r="F92" t="str">
            <v>Are quarterly main drain flow, annual pump tests &amp; alarm tests and inspections of sprinkler system control valves and supervisory switches documented? (SOPI: 600; NFPA 13A:7-1;C)</v>
          </cell>
          <cell r="H92">
            <v>1</v>
          </cell>
          <cell r="J92">
            <v>1</v>
          </cell>
          <cell r="K92" t="str">
            <v>POM</v>
          </cell>
        </row>
        <row r="93">
          <cell r="A93">
            <v>43</v>
          </cell>
          <cell r="D93">
            <v>1</v>
          </cell>
          <cell r="F93" t="str">
            <v>PEOPLE SERVICES</v>
          </cell>
          <cell r="H93">
            <v>1</v>
          </cell>
          <cell r="J93" t="str">
            <v>Possible</v>
          </cell>
          <cell r="K93" t="str">
            <v>POM</v>
          </cell>
        </row>
        <row r="94">
          <cell r="A94">
            <v>44</v>
          </cell>
          <cell r="D94">
            <v>1</v>
          </cell>
          <cell r="F94" t="str">
            <v xml:space="preserve">RECORDKEEPING/PAYROLL </v>
          </cell>
          <cell r="H94" t="str">
            <v>Score</v>
          </cell>
          <cell r="J94" t="str">
            <v>Score</v>
          </cell>
          <cell r="K94" t="str">
            <v>POM</v>
          </cell>
        </row>
        <row r="95">
          <cell r="A95">
            <v>45</v>
          </cell>
          <cell r="B95" t="str">
            <v>a.</v>
          </cell>
          <cell r="D95">
            <v>1</v>
          </cell>
          <cell r="F95" t="str">
            <v>Are Emergency Preparedness Procedures written for action to be taken during failure of essential equipment and major utility services, and are they available to staff?  (SOPI: 300.9, JCAHO EC 1.6)</v>
          </cell>
          <cell r="H95">
            <v>1</v>
          </cell>
          <cell r="J95">
            <v>1</v>
          </cell>
          <cell r="K95" t="str">
            <v>POM</v>
          </cell>
        </row>
        <row r="96">
          <cell r="A96" t="str">
            <v>37.</v>
          </cell>
          <cell r="B96" t="str">
            <v>b.</v>
          </cell>
          <cell r="D96">
            <v>1</v>
          </cell>
          <cell r="F96" t="str">
            <v>Are Applicant Tracking Forms being used?</v>
          </cell>
          <cell r="H96">
            <v>1</v>
          </cell>
          <cell r="J96">
            <v>1</v>
          </cell>
          <cell r="K96" t="str">
            <v>POM</v>
          </cell>
        </row>
        <row r="97">
          <cell r="A97" t="str">
            <v>38.</v>
          </cell>
          <cell r="D97">
            <v>1</v>
          </cell>
          <cell r="F97" t="str">
            <v>Is there a recordkeeping system for tracking hours worked?</v>
          </cell>
          <cell r="H97">
            <v>1</v>
          </cell>
          <cell r="J97">
            <v>1</v>
          </cell>
          <cell r="K97" t="str">
            <v>POM</v>
          </cell>
        </row>
        <row r="98">
          <cell r="A98" t="str">
            <v>39.</v>
          </cell>
          <cell r="D98">
            <v>1</v>
          </cell>
          <cell r="F98" t="str">
            <v>When there are changes to the payroll record and/or schedules, are those changes initialed by the Manager and the employee?</v>
          </cell>
          <cell r="H98">
            <v>1</v>
          </cell>
          <cell r="J98">
            <v>1</v>
          </cell>
        </row>
        <row r="99">
          <cell r="A99" t="str">
            <v>40.</v>
          </cell>
          <cell r="D99">
            <v>1</v>
          </cell>
          <cell r="F99" t="str">
            <v>Are schedules posted timely and appropriately?</v>
          </cell>
          <cell r="H99">
            <v>1</v>
          </cell>
          <cell r="J99">
            <v>1</v>
          </cell>
        </row>
        <row r="100">
          <cell r="A100" t="str">
            <v>41.</v>
          </cell>
          <cell r="D100">
            <v>1</v>
          </cell>
          <cell r="F100" t="str">
            <v>Are time sheets/schedules and payroll records kept together by pay period?</v>
          </cell>
          <cell r="H100">
            <v>1</v>
          </cell>
          <cell r="J100">
            <v>1</v>
          </cell>
          <cell r="K100" t="str">
            <v>POM</v>
          </cell>
        </row>
        <row r="101">
          <cell r="A101" t="str">
            <v>42.</v>
          </cell>
          <cell r="D101">
            <v>1</v>
          </cell>
          <cell r="F101" t="str">
            <v>Are breaks given in accordance with state and federal laws?</v>
          </cell>
          <cell r="H101">
            <v>1</v>
          </cell>
          <cell r="J101">
            <v>1</v>
          </cell>
          <cell r="K101" t="str">
            <v>POM</v>
          </cell>
        </row>
        <row r="102">
          <cell r="A102" t="str">
            <v>43.</v>
          </cell>
          <cell r="D102">
            <v>1</v>
          </cell>
          <cell r="F102" t="str">
            <v>Is overtime pay pre-approved by Manager?</v>
          </cell>
          <cell r="H102">
            <v>1</v>
          </cell>
          <cell r="J102">
            <v>1</v>
          </cell>
          <cell r="K102" t="str">
            <v>POM</v>
          </cell>
        </row>
        <row r="103">
          <cell r="A103" t="str">
            <v>44.</v>
          </cell>
          <cell r="D103">
            <v>1</v>
          </cell>
          <cell r="F103" t="str">
            <v>Are records kept for overtime pay ? (Over 40 hours in a week?) (over 8 hours per day in CA &amp; NV)</v>
          </cell>
          <cell r="H103">
            <v>1</v>
          </cell>
          <cell r="J103">
            <v>1</v>
          </cell>
          <cell r="K103" t="str">
            <v>POM</v>
          </cell>
        </row>
        <row r="104">
          <cell r="A104" t="str">
            <v>45.</v>
          </cell>
          <cell r="D104">
            <v>1</v>
          </cell>
          <cell r="F104" t="str">
            <v>Are all payroll obligations met in accordance with Contractual Agreement? (If applicable)</v>
          </cell>
          <cell r="H104">
            <v>1</v>
          </cell>
          <cell r="J104">
            <v>1</v>
          </cell>
          <cell r="K104" t="str">
            <v>POM</v>
          </cell>
        </row>
        <row r="105">
          <cell r="A105" t="str">
            <v>46.</v>
          </cell>
          <cell r="D105">
            <v>1</v>
          </cell>
          <cell r="F105" t="str">
            <v>Are all applications kept on file for two years?</v>
          </cell>
          <cell r="H105">
            <v>1</v>
          </cell>
          <cell r="J105">
            <v>1</v>
          </cell>
          <cell r="K105" t="str">
            <v>POM</v>
          </cell>
        </row>
        <row r="106">
          <cell r="A106" t="str">
            <v>47.</v>
          </cell>
          <cell r="D106">
            <v>1</v>
          </cell>
          <cell r="F106" t="str">
            <v>Is payroll notified when an employee is out on worker's compensation as well as when they return to work?</v>
          </cell>
          <cell r="H106">
            <v>1</v>
          </cell>
          <cell r="J106">
            <v>1</v>
          </cell>
          <cell r="K106" t="str">
            <v>POM</v>
          </cell>
        </row>
        <row r="107">
          <cell r="A107">
            <v>54</v>
          </cell>
          <cell r="D107">
            <v>1</v>
          </cell>
          <cell r="F107" t="str">
            <v>PEOPLE SERVICES</v>
          </cell>
          <cell r="H107">
            <v>1</v>
          </cell>
          <cell r="J107" t="str">
            <v>Possible</v>
          </cell>
          <cell r="K107" t="str">
            <v>POM</v>
          </cell>
        </row>
        <row r="108">
          <cell r="A108">
            <v>55</v>
          </cell>
          <cell r="D108">
            <v>1</v>
          </cell>
          <cell r="F108" t="str">
            <v>SEPARATIONS</v>
          </cell>
          <cell r="H108" t="str">
            <v>Score</v>
          </cell>
          <cell r="J108" t="str">
            <v>Score</v>
          </cell>
          <cell r="K108" t="str">
            <v>POM</v>
          </cell>
        </row>
        <row r="109">
          <cell r="A109">
            <v>56</v>
          </cell>
          <cell r="D109">
            <v>1</v>
          </cell>
          <cell r="F109" t="str">
            <v>Is there a Fire Hazard Log? (OSHA 29 CFR 1910.38(b)(2))</v>
          </cell>
          <cell r="H109">
            <v>1</v>
          </cell>
          <cell r="J109">
            <v>1</v>
          </cell>
          <cell r="K109" t="str">
            <v>POM</v>
          </cell>
        </row>
        <row r="110">
          <cell r="A110" t="str">
            <v>48.</v>
          </cell>
          <cell r="D110">
            <v>1</v>
          </cell>
          <cell r="F110" t="str">
            <v>Are People Information Forms (PIF) completed at time of separation and forwarded to the People Information Department?</v>
          </cell>
          <cell r="H110">
            <v>1</v>
          </cell>
          <cell r="J110">
            <v>1</v>
          </cell>
          <cell r="K110" t="str">
            <v>POM</v>
          </cell>
        </row>
        <row r="111">
          <cell r="A111" t="str">
            <v>49.</v>
          </cell>
          <cell r="D111">
            <v>1</v>
          </cell>
          <cell r="F111" t="str">
            <v>Are final paychecks distributed according to Company Policy and/or Union Contract?</v>
          </cell>
          <cell r="H111">
            <v>1</v>
          </cell>
          <cell r="J111">
            <v>1</v>
          </cell>
          <cell r="K111" t="str">
            <v>POM</v>
          </cell>
        </row>
        <row r="112">
          <cell r="A112" t="str">
            <v>50.</v>
          </cell>
          <cell r="D112">
            <v>1</v>
          </cell>
          <cell r="F112" t="str">
            <v>Is all company-owned property returned at time of separation?</v>
          </cell>
          <cell r="H112">
            <v>1</v>
          </cell>
          <cell r="J112">
            <v>1</v>
          </cell>
          <cell r="K112" t="str">
            <v>POM</v>
          </cell>
        </row>
        <row r="113">
          <cell r="A113" t="str">
            <v>51.</v>
          </cell>
          <cell r="D113">
            <v>1</v>
          </cell>
          <cell r="F113" t="str">
            <v xml:space="preserve">Are all employees who resign asked to provide a resignation letter, and is that letter kept on file by the Facility Manager? </v>
          </cell>
          <cell r="H113">
            <v>1</v>
          </cell>
          <cell r="J113">
            <v>1</v>
          </cell>
          <cell r="K113" t="str">
            <v>POM</v>
          </cell>
        </row>
        <row r="114">
          <cell r="A114">
            <v>61</v>
          </cell>
          <cell r="D114">
            <v>1</v>
          </cell>
          <cell r="F114" t="str">
            <v>PEOPLE SERVICES</v>
          </cell>
          <cell r="H114">
            <v>1</v>
          </cell>
          <cell r="J114" t="str">
            <v>Possible</v>
          </cell>
          <cell r="K114" t="str">
            <v>POM</v>
          </cell>
        </row>
        <row r="115">
          <cell r="A115">
            <v>62</v>
          </cell>
          <cell r="D115">
            <v>1</v>
          </cell>
          <cell r="F115" t="str">
            <v>LABOR RELATIONS</v>
          </cell>
          <cell r="H115" t="str">
            <v>Score</v>
          </cell>
          <cell r="J115" t="str">
            <v>Score</v>
          </cell>
          <cell r="K115" t="str">
            <v>POM</v>
          </cell>
        </row>
        <row r="116">
          <cell r="A116" t="str">
            <v>52.</v>
          </cell>
          <cell r="D116">
            <v>1</v>
          </cell>
          <cell r="F116" t="str">
            <v xml:space="preserve">Are terminated employee files kept for seven years?  OSHA requires that the medical records and exposure records of employees to be kept for 30 years after termination,in some cases 40 years.  </v>
          </cell>
          <cell r="H116">
            <v>1</v>
          </cell>
          <cell r="J116">
            <v>1</v>
          </cell>
          <cell r="K116" t="str">
            <v>POM</v>
          </cell>
        </row>
        <row r="117">
          <cell r="A117">
            <v>64</v>
          </cell>
          <cell r="D117">
            <v>1</v>
          </cell>
          <cell r="F117" t="str">
            <v>If  you have Union Representation, please answer the following questions:</v>
          </cell>
          <cell r="H117">
            <v>1</v>
          </cell>
          <cell r="J117">
            <v>1</v>
          </cell>
          <cell r="K117" t="str">
            <v>POM</v>
          </cell>
        </row>
        <row r="118">
          <cell r="A118">
            <v>65</v>
          </cell>
          <cell r="D118">
            <v>1</v>
          </cell>
          <cell r="F118" t="str">
            <v>Are components of standpipe and hose systems visually inspected quarterly? (NFPA 25:3.2)</v>
          </cell>
          <cell r="H118">
            <v>1</v>
          </cell>
          <cell r="J118">
            <v>1</v>
          </cell>
          <cell r="K118" t="str">
            <v>POM</v>
          </cell>
        </row>
        <row r="119">
          <cell r="A119" t="str">
            <v>53.</v>
          </cell>
          <cell r="D119">
            <v>1</v>
          </cell>
          <cell r="F119" t="str">
            <v>Does Manager have a copy of contract, and are we in compliance with the contract?</v>
          </cell>
          <cell r="H119">
            <v>1</v>
          </cell>
          <cell r="J119">
            <v>1</v>
          </cell>
          <cell r="K119" t="str">
            <v>POM</v>
          </cell>
        </row>
        <row r="120">
          <cell r="A120" t="str">
            <v>54.</v>
          </cell>
          <cell r="D120">
            <v>1</v>
          </cell>
          <cell r="F120" t="str">
            <v>Are union dues being deducted? (if applicable)</v>
          </cell>
          <cell r="H120">
            <v>1</v>
          </cell>
          <cell r="J120">
            <v>1</v>
          </cell>
          <cell r="K120" t="str">
            <v>POM</v>
          </cell>
        </row>
        <row r="121">
          <cell r="A121" t="str">
            <v>55.</v>
          </cell>
          <cell r="D121">
            <v>1</v>
          </cell>
          <cell r="F121" t="str">
            <v>Are all grievances maintained and handled according to the union contract?</v>
          </cell>
          <cell r="H121">
            <v>1</v>
          </cell>
          <cell r="J121">
            <v>1</v>
          </cell>
          <cell r="K121" t="str">
            <v>POM</v>
          </cell>
        </row>
        <row r="122">
          <cell r="A122">
            <v>69</v>
          </cell>
          <cell r="D122">
            <v>1</v>
          </cell>
          <cell r="F122" t="str">
            <v>Are sprinkler control valve stems properly lubricated and tested (cycled) annually? (NFPA 25: 9-3.5)</v>
          </cell>
          <cell r="H122">
            <v>1</v>
          </cell>
          <cell r="J122">
            <v>1</v>
          </cell>
          <cell r="K122" t="str">
            <v>POM</v>
          </cell>
        </row>
        <row r="123">
          <cell r="A123">
            <v>70</v>
          </cell>
          <cell r="D123" t="str">
            <v xml:space="preserve"> </v>
          </cell>
          <cell r="F123" t="str">
            <v xml:space="preserve">                                                                 Total People Services</v>
          </cell>
          <cell r="H123">
            <v>60</v>
          </cell>
          <cell r="J123">
            <v>60</v>
          </cell>
          <cell r="K123" t="str">
            <v>POM</v>
          </cell>
        </row>
        <row r="124">
          <cell r="A124">
            <v>71</v>
          </cell>
          <cell r="D124">
            <v>1</v>
          </cell>
          <cell r="F124" t="str">
            <v xml:space="preserve">                                                                  Percentage Implemented</v>
          </cell>
          <cell r="H124">
            <v>1</v>
          </cell>
          <cell r="J124">
            <v>1</v>
          </cell>
          <cell r="K124" t="str">
            <v>POM</v>
          </cell>
        </row>
        <row r="125">
          <cell r="A125">
            <v>72</v>
          </cell>
          <cell r="D125">
            <v>1</v>
          </cell>
          <cell r="F125" t="str">
            <v>Are at least six spare sprinkler heads and a sprinkler wrench maintained for each installed sprinkler system? (NFPA 13: 2-2.7)</v>
          </cell>
          <cell r="H125">
            <v>1</v>
          </cell>
          <cell r="J125">
            <v>1</v>
          </cell>
          <cell r="K125" t="str">
            <v>POM</v>
          </cell>
        </row>
        <row r="126">
          <cell r="A126">
            <v>73</v>
          </cell>
          <cell r="D126">
            <v>1</v>
          </cell>
          <cell r="F126" t="str">
            <v>Are all fire pumps tested annually under flow? (NFPA 25: 3-3.1 and JCAHO EC 2.12d2)</v>
          </cell>
          <cell r="H126">
            <v>1</v>
          </cell>
          <cell r="J126">
            <v>1</v>
          </cell>
          <cell r="K126" t="str">
            <v>POM</v>
          </cell>
        </row>
      </sheetData>
      <sheetData sheetId="6">
        <row r="1">
          <cell r="F1" t="str">
            <v>ServiceMaster Management Services</v>
          </cell>
          <cell r="K1" t="str">
            <v xml:space="preserve"> </v>
          </cell>
        </row>
        <row r="2">
          <cell r="F2" t="str">
            <v>Quality Performance Quotient</v>
          </cell>
        </row>
        <row r="3">
          <cell r="F3">
            <v>2001</v>
          </cell>
        </row>
        <row r="4">
          <cell r="F4" t="str">
            <v>Quality Performance Quotient</v>
          </cell>
          <cell r="G4" t="str">
            <v>DATE:</v>
          </cell>
          <cell r="H4" t="str">
            <v>DATE:</v>
          </cell>
          <cell r="J4" t="str">
            <v xml:space="preserve"> </v>
          </cell>
        </row>
        <row r="5">
          <cell r="F5" t="str">
            <v>RISK</v>
          </cell>
          <cell r="H5" t="str">
            <v>Score</v>
          </cell>
          <cell r="J5" t="str">
            <v>Possible</v>
          </cell>
        </row>
        <row r="6">
          <cell r="F6" t="str">
            <v>ALL</v>
          </cell>
          <cell r="H6" t="str">
            <v>Score</v>
          </cell>
          <cell r="I6" t="str">
            <v xml:space="preserve"> </v>
          </cell>
          <cell r="J6" t="str">
            <v>Score</v>
          </cell>
        </row>
        <row r="7">
          <cell r="A7">
            <v>1</v>
          </cell>
          <cell r="D7">
            <v>1</v>
          </cell>
          <cell r="F7" t="str">
            <v>Are team meetings held regularly and reported/documented at each Joint Review Meeting? (SOPI: 200.5)</v>
          </cell>
          <cell r="H7">
            <v>1</v>
          </cell>
          <cell r="J7">
            <v>1</v>
          </cell>
          <cell r="K7" t="str">
            <v>All</v>
          </cell>
        </row>
        <row r="8">
          <cell r="A8">
            <v>1</v>
          </cell>
          <cell r="D8">
            <v>1</v>
          </cell>
          <cell r="F8" t="str">
            <v>Are all potential general liability claims reported to  SM Legal, One ServiceMaster Way IMMEDIATELY</v>
          </cell>
          <cell r="H8">
            <v>1</v>
          </cell>
          <cell r="J8">
            <v>1</v>
          </cell>
          <cell r="K8" t="str">
            <v>All</v>
          </cell>
        </row>
        <row r="9">
          <cell r="A9">
            <v>2</v>
          </cell>
          <cell r="D9">
            <v>1</v>
          </cell>
          <cell r="F9" t="str">
            <v xml:space="preserve">Are all means of egress (exit paths), including corridors, stairways and landings, properly equipped with exit signs?  Are these signs continuously illuminated? (NFPA 101: 5-8.1.2, 5-10.3.1, SOC) </v>
          </cell>
          <cell r="H9">
            <v>1</v>
          </cell>
          <cell r="J9">
            <v>1</v>
          </cell>
          <cell r="K9" t="str">
            <v>All</v>
          </cell>
        </row>
        <row r="10">
          <cell r="A10">
            <v>3</v>
          </cell>
          <cell r="D10">
            <v>1</v>
          </cell>
          <cell r="F10" t="str">
            <v>Are there properly equipped eye wash stations and emergency showers in place where there is a danger of chemical splashes?  (OSHA:  1910.151)</v>
          </cell>
          <cell r="H10">
            <v>1</v>
          </cell>
          <cell r="J10">
            <v>1</v>
          </cell>
          <cell r="K10" t="str">
            <v>All</v>
          </cell>
        </row>
        <row r="11">
          <cell r="A11">
            <v>4</v>
          </cell>
          <cell r="D11">
            <v>1</v>
          </cell>
          <cell r="F11" t="str">
            <v>Are copies of recent inspections performed by regulatory agencies (i.e., fire dept., OSHA, local Fire Marshal etc.) on file?</v>
          </cell>
          <cell r="H11">
            <v>1</v>
          </cell>
          <cell r="J11">
            <v>1</v>
          </cell>
          <cell r="K11" t="str">
            <v>All</v>
          </cell>
        </row>
        <row r="12">
          <cell r="A12">
            <v>5</v>
          </cell>
          <cell r="D12">
            <v>1</v>
          </cell>
          <cell r="F12" t="str">
            <v>Has a time schedule been developed to correct discrepancies from a recent inspection in a timely manner, and has the appropriate agency been notified in writing of any discrepancies?</v>
          </cell>
          <cell r="H12">
            <v>1</v>
          </cell>
          <cell r="J12">
            <v>1</v>
          </cell>
          <cell r="K12" t="str">
            <v>All</v>
          </cell>
        </row>
        <row r="13">
          <cell r="A13">
            <v>6</v>
          </cell>
          <cell r="B13" t="str">
            <v>a.</v>
          </cell>
          <cell r="D13">
            <v>1</v>
          </cell>
          <cell r="F13" t="str">
            <v xml:space="preserve">Is the OSHA 200 log properly displayed in February? </v>
          </cell>
          <cell r="H13">
            <v>1</v>
          </cell>
          <cell r="J13">
            <v>1</v>
          </cell>
          <cell r="K13" t="str">
            <v>All</v>
          </cell>
        </row>
        <row r="14">
          <cell r="A14">
            <v>6</v>
          </cell>
          <cell r="B14" t="str">
            <v>b.</v>
          </cell>
          <cell r="D14">
            <v>1</v>
          </cell>
          <cell r="F14" t="str">
            <v>Was prior year log sent to One ServiceMaster Way?</v>
          </cell>
          <cell r="H14">
            <v>1</v>
          </cell>
          <cell r="J14">
            <v>1</v>
          </cell>
          <cell r="K14" t="str">
            <v>All</v>
          </cell>
        </row>
        <row r="15">
          <cell r="A15">
            <v>6</v>
          </cell>
          <cell r="B15" t="str">
            <v>c.</v>
          </cell>
          <cell r="D15">
            <v>1</v>
          </cell>
          <cell r="F15" t="str">
            <v>Are five years' worth of 200 logs kept on file at the facility?</v>
          </cell>
          <cell r="H15">
            <v>1</v>
          </cell>
          <cell r="J15">
            <v>1</v>
          </cell>
          <cell r="K15" t="str">
            <v>All</v>
          </cell>
        </row>
        <row r="16">
          <cell r="A16">
            <v>5</v>
          </cell>
          <cell r="D16">
            <v>1</v>
          </cell>
          <cell r="F16" t="str">
            <v>Life Safety</v>
          </cell>
          <cell r="H16">
            <v>1</v>
          </cell>
          <cell r="J16">
            <v>1</v>
          </cell>
          <cell r="K16" t="str">
            <v>POM</v>
          </cell>
        </row>
        <row r="17">
          <cell r="A17">
            <v>7</v>
          </cell>
          <cell r="D17">
            <v>1</v>
          </cell>
          <cell r="F17" t="str">
            <v xml:space="preserve">Are all flammable chemicals stored in a fire-resistant location? (NFPA 101.29, SOC)  </v>
          </cell>
          <cell r="H17">
            <v>1</v>
          </cell>
          <cell r="J17">
            <v>1</v>
          </cell>
          <cell r="K17" t="str">
            <v>All</v>
          </cell>
        </row>
        <row r="18">
          <cell r="A18">
            <v>8</v>
          </cell>
          <cell r="D18">
            <v>1</v>
          </cell>
          <cell r="F18" t="str">
            <v>Is protective equipment for eyes, ears, and extremities furnished for appropriate personnel, and used where there is aprobability of injury? (eg. Chemical treatment stations, mechanical rooms, etc.) (OSHA 1910.133)</v>
          </cell>
          <cell r="H18">
            <v>1</v>
          </cell>
          <cell r="J18">
            <v>1</v>
          </cell>
          <cell r="K18" t="str">
            <v>All</v>
          </cell>
        </row>
        <row r="19">
          <cell r="A19">
            <v>9</v>
          </cell>
          <cell r="D19">
            <v>1</v>
          </cell>
          <cell r="F19" t="str">
            <v>Have hazard warning signs (low clearance, etc.) been posed where necessary. (OSHA 1910.144-145.)</v>
          </cell>
          <cell r="H19">
            <v>1</v>
          </cell>
          <cell r="J19">
            <v>1</v>
          </cell>
          <cell r="K19" t="str">
            <v>All</v>
          </cell>
        </row>
        <row r="20">
          <cell r="A20">
            <v>10</v>
          </cell>
          <cell r="D20">
            <v>1</v>
          </cell>
          <cell r="F20" t="str">
            <v>Does the manager know which Life Safety Codes apply to the various parts of the facility?</v>
          </cell>
          <cell r="H20">
            <v>1</v>
          </cell>
          <cell r="J20">
            <v>1</v>
          </cell>
          <cell r="K20" t="str">
            <v>All</v>
          </cell>
        </row>
        <row r="21">
          <cell r="A21">
            <v>11</v>
          </cell>
          <cell r="D21">
            <v>1</v>
          </cell>
          <cell r="F21" t="str">
            <v>Is all usable space in exit enclosures, including under stairs and ramp open, clean, and not used for any pupose? (NFPA 101:5-1.3.2.3)</v>
          </cell>
          <cell r="H21">
            <v>1</v>
          </cell>
          <cell r="J21">
            <v>1</v>
          </cell>
          <cell r="K21" t="str">
            <v>All</v>
          </cell>
        </row>
        <row r="22">
          <cell r="A22">
            <v>12</v>
          </cell>
          <cell r="D22">
            <v>1</v>
          </cell>
          <cell r="F22" t="str">
            <v>Is all fire protection equipment readily available and unobstructed? (NFPA 10: 1-6 app. E)</v>
          </cell>
          <cell r="H22">
            <v>1</v>
          </cell>
          <cell r="J22">
            <v>1</v>
          </cell>
          <cell r="K22" t="str">
            <v>All</v>
          </cell>
        </row>
        <row r="23">
          <cell r="A23">
            <v>13</v>
          </cell>
          <cell r="D23">
            <v>1</v>
          </cell>
          <cell r="F23" t="str">
            <v>Are all fire drills conducted at required intervals and recorded on a Fire Drill Report or an appropriate form? (NFPA 101:10-ED &amp; 101:12-HC and JCAHO EC 2.10)</v>
          </cell>
          <cell r="H23">
            <v>1</v>
          </cell>
          <cell r="J23">
            <v>1</v>
          </cell>
          <cell r="K23" t="str">
            <v>All</v>
          </cell>
        </row>
        <row r="24">
          <cell r="A24">
            <v>14</v>
          </cell>
          <cell r="D24">
            <v>1</v>
          </cell>
          <cell r="F24" t="str">
            <v>Are all chemicals stored in appropriate containers, in accordance with specific guidelines where such guidelines exist?  Are cleaning materials stored in rooms or spaces or cabinets that meet NFPA codes for storage of hazardous, flammable, or combustible.</v>
          </cell>
          <cell r="H24">
            <v>1</v>
          </cell>
          <cell r="J24">
            <v>1</v>
          </cell>
          <cell r="K24" t="str">
            <v>All</v>
          </cell>
        </row>
        <row r="25">
          <cell r="A25">
            <v>15</v>
          </cell>
          <cell r="D25">
            <v>1</v>
          </cell>
          <cell r="F25" t="str">
            <v>Does the manager know where the smoke and fire barriers are located?</v>
          </cell>
          <cell r="H25">
            <v>1</v>
          </cell>
          <cell r="J25">
            <v>1</v>
          </cell>
          <cell r="K25" t="str">
            <v>All</v>
          </cell>
        </row>
        <row r="26">
          <cell r="A26">
            <v>16</v>
          </cell>
          <cell r="D26" t="str">
            <v xml:space="preserve"> </v>
          </cell>
          <cell r="F26" t="str">
            <v>Hazardous Material Handling (SMSTK, OSHA 1910 Subpart H, EC 1.2.3)</v>
          </cell>
          <cell r="H26">
            <v>1</v>
          </cell>
          <cell r="J26">
            <v>1</v>
          </cell>
          <cell r="K26" t="str">
            <v>POM</v>
          </cell>
        </row>
        <row r="27">
          <cell r="A27">
            <v>16</v>
          </cell>
          <cell r="B27" t="str">
            <v>a.</v>
          </cell>
          <cell r="D27">
            <v>1</v>
          </cell>
          <cell r="F27" t="str">
            <v>Is the Hazardous Materials Checklist complete?  (SMSTK-201, EC 1.5)</v>
          </cell>
          <cell r="H27">
            <v>1</v>
          </cell>
          <cell r="J27">
            <v>1</v>
          </cell>
          <cell r="K27" t="str">
            <v>All</v>
          </cell>
        </row>
        <row r="28">
          <cell r="A28">
            <v>16</v>
          </cell>
          <cell r="B28" t="str">
            <v>b.</v>
          </cell>
          <cell r="D28">
            <v>1</v>
          </cell>
          <cell r="F28" t="str">
            <v>Is the Hazardous Materials Survey complete?  (SMSTK-202, EC 1.5)</v>
          </cell>
          <cell r="H28">
            <v>1</v>
          </cell>
          <cell r="J28">
            <v>1</v>
          </cell>
          <cell r="K28" t="str">
            <v>All</v>
          </cell>
        </row>
        <row r="29">
          <cell r="A29">
            <v>16</v>
          </cell>
          <cell r="B29" t="str">
            <v>c.</v>
          </cell>
          <cell r="D29">
            <v>1</v>
          </cell>
          <cell r="F29" t="str">
            <v>Is the Chemical Inventory complete, if applicable?  (SMSTK-203, EC 1.5)</v>
          </cell>
          <cell r="H29">
            <v>1</v>
          </cell>
          <cell r="J29">
            <v>1</v>
          </cell>
          <cell r="K29" t="str">
            <v>All</v>
          </cell>
        </row>
        <row r="30">
          <cell r="A30">
            <v>16</v>
          </cell>
          <cell r="B30" t="str">
            <v>d.</v>
          </cell>
          <cell r="D30">
            <v>1</v>
          </cell>
          <cell r="F30" t="str">
            <v>Is the EPA Hazardous Waste Inventory complete?  (SMSTK-204, EC 1.5)</v>
          </cell>
          <cell r="H30">
            <v>1</v>
          </cell>
          <cell r="J30">
            <v>1</v>
          </cell>
          <cell r="K30" t="str">
            <v>All</v>
          </cell>
        </row>
        <row r="31">
          <cell r="A31">
            <v>19</v>
          </cell>
          <cell r="D31">
            <v>1</v>
          </cell>
          <cell r="F31" t="str">
            <v>Is a Data Transfer being conducted at least biweekly?</v>
          </cell>
          <cell r="H31">
            <v>1</v>
          </cell>
          <cell r="J31">
            <v>1</v>
          </cell>
          <cell r="K31" t="str">
            <v>POM</v>
          </cell>
        </row>
        <row r="32">
          <cell r="A32">
            <v>20</v>
          </cell>
          <cell r="D32">
            <v>1</v>
          </cell>
          <cell r="F32" t="str">
            <v>Is the PM Text Auditor being used after each Data Transfer?  Verify by checking the PM Auditor to ensure all changes have been posted or, at least checked.</v>
          </cell>
          <cell r="H32">
            <v>1</v>
          </cell>
          <cell r="J32">
            <v>1</v>
          </cell>
          <cell r="K32" t="str">
            <v>POM</v>
          </cell>
        </row>
        <row r="33">
          <cell r="A33">
            <v>21</v>
          </cell>
          <cell r="D33">
            <v>1</v>
          </cell>
          <cell r="F33" t="str">
            <v>RISK</v>
          </cell>
          <cell r="H33">
            <v>1</v>
          </cell>
          <cell r="J33">
            <v>1</v>
          </cell>
          <cell r="K33" t="str">
            <v>POM</v>
          </cell>
        </row>
        <row r="34">
          <cell r="F34" t="str">
            <v>ALL (CONTINUED)</v>
          </cell>
        </row>
        <row r="35">
          <cell r="A35">
            <v>17</v>
          </cell>
          <cell r="F35" t="str">
            <v>Hazard Communication  (SMSTK, OSHA 1910.1200)</v>
          </cell>
          <cell r="H35">
            <v>19</v>
          </cell>
          <cell r="J35">
            <v>19</v>
          </cell>
        </row>
        <row r="36">
          <cell r="A36">
            <v>17</v>
          </cell>
          <cell r="B36" t="str">
            <v>a.</v>
          </cell>
          <cell r="D36">
            <v>1</v>
          </cell>
          <cell r="F36" t="str">
            <v>Is the Hazard Communication Written Program complete?  (SMSTK-301)</v>
          </cell>
          <cell r="H36">
            <v>1</v>
          </cell>
          <cell r="J36">
            <v>1</v>
          </cell>
          <cell r="K36" t="str">
            <v>All</v>
          </cell>
        </row>
        <row r="37">
          <cell r="A37">
            <v>17</v>
          </cell>
          <cell r="B37" t="str">
            <v>b.</v>
          </cell>
          <cell r="D37">
            <v>1</v>
          </cell>
          <cell r="F37" t="str">
            <v>Is the Hazardous Communication Document complete for subcontractors who work around ServiceMaster or facility chemicals?   (SMSTK-302)  Are all MSDS current?</v>
          </cell>
          <cell r="H37">
            <v>1</v>
          </cell>
          <cell r="J37">
            <v>1</v>
          </cell>
          <cell r="K37" t="str">
            <v>All</v>
          </cell>
        </row>
        <row r="38">
          <cell r="A38">
            <v>18</v>
          </cell>
          <cell r="D38">
            <v>1</v>
          </cell>
          <cell r="F38" t="str">
            <v>Is the Hazardous Chemical List complete for non-ServiceMaster chemicals stored at the facility?  (SMSTK-304)</v>
          </cell>
          <cell r="H38">
            <v>1</v>
          </cell>
          <cell r="J38">
            <v>1</v>
          </cell>
          <cell r="K38" t="str">
            <v>All</v>
          </cell>
        </row>
        <row r="39">
          <cell r="D39" t="str">
            <v xml:space="preserve"> </v>
          </cell>
          <cell r="F39" t="str">
            <v>RISK-ALL</v>
          </cell>
          <cell r="J39" t="str">
            <v>Score</v>
          </cell>
        </row>
        <row r="40">
          <cell r="F40" t="str">
            <v>CONTINUED</v>
          </cell>
        </row>
        <row r="41">
          <cell r="A41">
            <v>19</v>
          </cell>
          <cell r="D41" t="str">
            <v xml:space="preserve"> </v>
          </cell>
          <cell r="F41" t="str">
            <v>Lock Out / Tag Out   (SMSTK, OSHA 1910.147,  SOPI 300.20)</v>
          </cell>
        </row>
        <row r="42">
          <cell r="A42">
            <v>19</v>
          </cell>
          <cell r="B42" t="str">
            <v>a.</v>
          </cell>
          <cell r="D42">
            <v>1</v>
          </cell>
          <cell r="F42" t="str">
            <v>Is the Lock Out/Tag Out Compliance Checklist complete?  (SMSTK-401)</v>
          </cell>
          <cell r="H42">
            <v>1</v>
          </cell>
          <cell r="J42">
            <v>1</v>
          </cell>
          <cell r="K42" t="str">
            <v>All</v>
          </cell>
        </row>
        <row r="43">
          <cell r="A43">
            <v>19</v>
          </cell>
          <cell r="B43" t="str">
            <v>b.</v>
          </cell>
          <cell r="D43">
            <v>1</v>
          </cell>
          <cell r="F43" t="str">
            <v>Is the Powered Equipment Inventory complete?  (SMSTK-403)  Is there documented shutdown and startup procedures?</v>
          </cell>
          <cell r="H43">
            <v>1</v>
          </cell>
          <cell r="J43">
            <v>1</v>
          </cell>
          <cell r="K43" t="str">
            <v>All</v>
          </cell>
        </row>
        <row r="44">
          <cell r="A44">
            <v>20</v>
          </cell>
          <cell r="B44" t="str">
            <v>b.</v>
          </cell>
          <cell r="D44" t="str">
            <v xml:space="preserve"> </v>
          </cell>
          <cell r="F44" t="str">
            <v>Personal Protective Equipment (SMSTK, OSHA 1910.132)</v>
          </cell>
          <cell r="H44">
            <v>1</v>
          </cell>
          <cell r="J44">
            <v>1</v>
          </cell>
          <cell r="K44" t="str">
            <v>Cust</v>
          </cell>
        </row>
        <row r="45">
          <cell r="A45">
            <v>20</v>
          </cell>
          <cell r="B45" t="str">
            <v>a.</v>
          </cell>
          <cell r="D45">
            <v>1</v>
          </cell>
          <cell r="F45" t="str">
            <v>Are work areas'  inventories listed and matched with Hazard Assessment form?  (SMSTK-501)</v>
          </cell>
          <cell r="H45">
            <v>1</v>
          </cell>
          <cell r="J45">
            <v>1</v>
          </cell>
          <cell r="K45" t="str">
            <v>All</v>
          </cell>
        </row>
        <row r="46">
          <cell r="A46">
            <v>20</v>
          </cell>
          <cell r="B46" t="str">
            <v>b.</v>
          </cell>
          <cell r="D46">
            <v>1</v>
          </cell>
          <cell r="F46" t="str">
            <v>Is PPE Hazard Assessment complete and reviewed annually?</v>
          </cell>
          <cell r="H46">
            <v>1</v>
          </cell>
          <cell r="J46">
            <v>1</v>
          </cell>
          <cell r="K46" t="str">
            <v>All</v>
          </cell>
        </row>
        <row r="47">
          <cell r="A47">
            <v>21</v>
          </cell>
          <cell r="F47" t="str">
            <v>Bloodborne Pathogens (SMSTK, OSHA 1910.1030, SOPI 600.14)</v>
          </cell>
        </row>
        <row r="48">
          <cell r="A48">
            <v>21</v>
          </cell>
          <cell r="B48" t="str">
            <v>a</v>
          </cell>
          <cell r="D48">
            <v>1</v>
          </cell>
          <cell r="F48" t="str">
            <v>Is the Exposure Control Plan complete?  (SMSTK-601)  Is there a procedure in place to disinfect contaminated equipment?</v>
          </cell>
          <cell r="H48">
            <v>1</v>
          </cell>
          <cell r="J48">
            <v>1</v>
          </cell>
          <cell r="K48" t="str">
            <v>All</v>
          </cell>
        </row>
        <row r="49">
          <cell r="A49">
            <v>21</v>
          </cell>
          <cell r="B49" t="str">
            <v>b.</v>
          </cell>
          <cell r="D49">
            <v>1</v>
          </cell>
          <cell r="F49" t="str">
            <v>Is the Job Classification of ALL Employees Having Exposure to Bloodborne Pathogens completed by job title?  (SMSTK-602)</v>
          </cell>
          <cell r="H49">
            <v>1</v>
          </cell>
          <cell r="J49">
            <v>1</v>
          </cell>
          <cell r="K49" t="str">
            <v>All</v>
          </cell>
        </row>
        <row r="50">
          <cell r="A50">
            <v>21</v>
          </cell>
          <cell r="B50" t="str">
            <v>c.</v>
          </cell>
          <cell r="D50">
            <v>1</v>
          </cell>
          <cell r="F50" t="str">
            <v>Is the Job Classification for SOME Employees Having Exposure to Bloodborne Pathogens completed by job title?  (SMSTK-603)</v>
          </cell>
          <cell r="H50">
            <v>1</v>
          </cell>
          <cell r="J50">
            <v>1</v>
          </cell>
          <cell r="K50" t="str">
            <v>All</v>
          </cell>
        </row>
        <row r="51">
          <cell r="A51">
            <v>26</v>
          </cell>
          <cell r="D51" t="str">
            <v xml:space="preserve"> </v>
          </cell>
          <cell r="F51" t="str">
            <v>Check to see if Manager has reported any exposure incidents. If so:</v>
          </cell>
          <cell r="H51">
            <v>1</v>
          </cell>
          <cell r="J51">
            <v>1</v>
          </cell>
          <cell r="K51" t="str">
            <v>Cust</v>
          </cell>
        </row>
        <row r="52">
          <cell r="A52">
            <v>21</v>
          </cell>
          <cell r="B52" t="str">
            <v>d.</v>
          </cell>
          <cell r="D52">
            <v>1</v>
          </cell>
          <cell r="F52" t="str">
            <v>Has each exposure incident been called into OSW Claims or SM Legal?</v>
          </cell>
          <cell r="H52">
            <v>1</v>
          </cell>
          <cell r="J52">
            <v>1</v>
          </cell>
          <cell r="K52" t="str">
            <v>All</v>
          </cell>
        </row>
        <row r="53">
          <cell r="A53">
            <v>22</v>
          </cell>
          <cell r="F53" t="str">
            <v>Asbestos Awareness  (SMSTK, OSHA, AHERA)</v>
          </cell>
        </row>
        <row r="54">
          <cell r="A54">
            <v>22</v>
          </cell>
          <cell r="B54" t="str">
            <v>a.</v>
          </cell>
          <cell r="D54">
            <v>1</v>
          </cell>
          <cell r="F54" t="str">
            <v>Has the Asbestos Notification Checklist been filled out. (SMSTK-702)</v>
          </cell>
          <cell r="H54">
            <v>1</v>
          </cell>
          <cell r="J54">
            <v>1</v>
          </cell>
          <cell r="K54" t="str">
            <v>All</v>
          </cell>
        </row>
        <row r="55">
          <cell r="A55">
            <v>22</v>
          </cell>
          <cell r="B55" t="str">
            <v>b.</v>
          </cell>
          <cell r="D55">
            <v>1</v>
          </cell>
          <cell r="F55" t="str">
            <v>Has Asbestos-Containing Material been identified, labeled, and recorded?  (SMSTK-703)</v>
          </cell>
          <cell r="H55">
            <v>1</v>
          </cell>
          <cell r="J55">
            <v>1</v>
          </cell>
          <cell r="K55" t="str">
            <v>All</v>
          </cell>
        </row>
        <row r="56">
          <cell r="A56">
            <v>22</v>
          </cell>
          <cell r="B56" t="str">
            <v>c.</v>
          </cell>
          <cell r="D56">
            <v>1</v>
          </cell>
          <cell r="F56" t="str">
            <v>Is the Asbestos Awareness training logged on the Scheduling and Attendance Form and are copies sent to the appropriate personnel?  (SMSTK-704)</v>
          </cell>
          <cell r="H56">
            <v>1</v>
          </cell>
          <cell r="J56">
            <v>1</v>
          </cell>
          <cell r="K56" t="str">
            <v>All</v>
          </cell>
        </row>
        <row r="57">
          <cell r="A57">
            <v>22</v>
          </cell>
          <cell r="B57" t="str">
            <v>d.</v>
          </cell>
          <cell r="D57">
            <v>1</v>
          </cell>
          <cell r="F57" t="str">
            <v>Is each ServiceMaster supervised employee’s individual Asbestos Awareness training sheet filled out to reflect actual training received and signed?  (SMSTK-705)</v>
          </cell>
          <cell r="H57">
            <v>1</v>
          </cell>
          <cell r="J57">
            <v>1</v>
          </cell>
          <cell r="K57" t="str">
            <v>All</v>
          </cell>
        </row>
        <row r="58">
          <cell r="A58">
            <v>23</v>
          </cell>
          <cell r="D58">
            <v>1</v>
          </cell>
          <cell r="F58" t="str">
            <v>Respiratory Protection (SMSTK, OSHA 1910.134)</v>
          </cell>
          <cell r="H58">
            <v>1</v>
          </cell>
          <cell r="J58">
            <v>1</v>
          </cell>
          <cell r="K58" t="str">
            <v>Cust</v>
          </cell>
        </row>
        <row r="59">
          <cell r="A59">
            <v>23</v>
          </cell>
          <cell r="B59" t="str">
            <v>a.</v>
          </cell>
          <cell r="D59">
            <v>1</v>
          </cell>
          <cell r="F59" t="str">
            <v xml:space="preserve">Is a "Respirator Protection" written program required?  If so, is it complete? (SMSTK-900).  </v>
          </cell>
          <cell r="H59">
            <v>1</v>
          </cell>
          <cell r="J59">
            <v>1</v>
          </cell>
          <cell r="K59" t="str">
            <v>All</v>
          </cell>
        </row>
        <row r="60">
          <cell r="A60">
            <v>23</v>
          </cell>
          <cell r="B60" t="str">
            <v>b.</v>
          </cell>
          <cell r="D60">
            <v>1</v>
          </cell>
          <cell r="F60" t="str">
            <v>Have "Exposure Assessment" forms been completed? (SMSTK-902).</v>
          </cell>
          <cell r="H60">
            <v>1</v>
          </cell>
          <cell r="J60">
            <v>1</v>
          </cell>
          <cell r="K60" t="str">
            <v>All</v>
          </cell>
        </row>
        <row r="61">
          <cell r="A61">
            <v>23</v>
          </cell>
          <cell r="B61" t="str">
            <v>c.</v>
          </cell>
          <cell r="D61">
            <v>1</v>
          </cell>
          <cell r="F61" t="str">
            <v>If respirators are required, has the fit test and evaluation checklist been completed?  (SMSTK-903).</v>
          </cell>
          <cell r="H61">
            <v>1</v>
          </cell>
          <cell r="J61">
            <v>1</v>
          </cell>
          <cell r="K61" t="str">
            <v>All</v>
          </cell>
        </row>
        <row r="62">
          <cell r="A62">
            <v>23</v>
          </cell>
          <cell r="B62" t="str">
            <v>d.</v>
          </cell>
          <cell r="D62">
            <v>1</v>
          </cell>
          <cell r="F62" t="str">
            <v>If  respirators are required, is there documentation of medical evaluations for the users of respirators? (SMSTK-905)  If respirators are being worn voluntarily, has Appendix D been given to those users?  Does the documentation indicate new technology con</v>
          </cell>
          <cell r="H62">
            <v>1</v>
          </cell>
          <cell r="J62">
            <v>1</v>
          </cell>
          <cell r="K62" t="str">
            <v>All</v>
          </cell>
        </row>
        <row r="63">
          <cell r="A63">
            <v>24</v>
          </cell>
          <cell r="D63">
            <v>1</v>
          </cell>
          <cell r="F63" t="str">
            <v>Is the written TB Plan complete? (SMSTK 1000 &amp; 1004)(All Facilities)</v>
          </cell>
          <cell r="H63">
            <v>1</v>
          </cell>
          <cell r="J63">
            <v>1</v>
          </cell>
          <cell r="K63" t="str">
            <v>All</v>
          </cell>
        </row>
        <row r="64">
          <cell r="A64">
            <v>37</v>
          </cell>
          <cell r="D64" t="str">
            <v xml:space="preserve"> </v>
          </cell>
          <cell r="F64" t="str">
            <v>Confined Space Entry (SMSTK, OSHA 1910.146)</v>
          </cell>
          <cell r="H64">
            <v>1</v>
          </cell>
          <cell r="J64">
            <v>1</v>
          </cell>
          <cell r="K64" t="str">
            <v>Cust</v>
          </cell>
        </row>
        <row r="65">
          <cell r="A65">
            <v>25</v>
          </cell>
          <cell r="D65">
            <v>1</v>
          </cell>
          <cell r="F65" t="str">
            <v>Is the "Permit-Required Confined Space Program" complete? (SMSTK-800)</v>
          </cell>
          <cell r="H65">
            <v>1</v>
          </cell>
          <cell r="J65">
            <v>1</v>
          </cell>
          <cell r="K65" t="str">
            <v>All</v>
          </cell>
        </row>
        <row r="66">
          <cell r="A66">
            <v>39</v>
          </cell>
          <cell r="D66" t="str">
            <v xml:space="preserve"> </v>
          </cell>
          <cell r="F66" t="str">
            <v>Are trash containers clean, and if applicable, lined and covered?</v>
          </cell>
          <cell r="H66">
            <v>1</v>
          </cell>
          <cell r="J66">
            <v>1</v>
          </cell>
          <cell r="K66" t="str">
            <v>Cust</v>
          </cell>
        </row>
        <row r="67">
          <cell r="A67">
            <v>40</v>
          </cell>
          <cell r="D67">
            <v>1</v>
          </cell>
          <cell r="F67" t="str">
            <v xml:space="preserve">                                                                    Total Risk - All</v>
          </cell>
          <cell r="H67">
            <v>42</v>
          </cell>
          <cell r="J67">
            <v>42</v>
          </cell>
          <cell r="K67" t="str">
            <v>Cust</v>
          </cell>
        </row>
        <row r="68">
          <cell r="A68">
            <v>41</v>
          </cell>
          <cell r="D68">
            <v>1</v>
          </cell>
          <cell r="F68" t="str">
            <v xml:space="preserve">                                                                    Percentage Implemented</v>
          </cell>
          <cell r="H68">
            <v>1</v>
          </cell>
          <cell r="J68">
            <v>1</v>
          </cell>
          <cell r="K68" t="str">
            <v>Cust</v>
          </cell>
        </row>
        <row r="69">
          <cell r="A69">
            <v>42</v>
          </cell>
          <cell r="D69">
            <v>1</v>
          </cell>
          <cell r="F69" t="str">
            <v>Are carts clean, orderly and adequately stocked?</v>
          </cell>
          <cell r="H69">
            <v>1</v>
          </cell>
          <cell r="J69">
            <v>1</v>
          </cell>
          <cell r="K69" t="str">
            <v>Cust</v>
          </cell>
        </row>
        <row r="70">
          <cell r="A70">
            <v>43</v>
          </cell>
          <cell r="D70">
            <v>1</v>
          </cell>
          <cell r="F70" t="str">
            <v>RISK</v>
          </cell>
          <cell r="H70">
            <v>1</v>
          </cell>
          <cell r="J70" t="str">
            <v>Possible</v>
          </cell>
          <cell r="K70" t="str">
            <v>Cust</v>
          </cell>
        </row>
        <row r="71">
          <cell r="A71">
            <v>44</v>
          </cell>
          <cell r="D71">
            <v>1</v>
          </cell>
          <cell r="F71" t="str">
            <v>POM</v>
          </cell>
          <cell r="H71" t="str">
            <v>Score</v>
          </cell>
          <cell r="I71" t="str">
            <v xml:space="preserve"> </v>
          </cell>
          <cell r="J71" t="str">
            <v>Score</v>
          </cell>
          <cell r="K71" t="str">
            <v>Cust</v>
          </cell>
        </row>
        <row r="72">
          <cell r="A72">
            <v>26</v>
          </cell>
          <cell r="D72">
            <v>1</v>
          </cell>
          <cell r="F72" t="str">
            <v>Are elevated work/fall protection procedures written, training held annually, and are these procedures being used properly? (SPOI 600.2, 200.6 &amp; 600.2, OSHA 1901 sub par D, F)</v>
          </cell>
          <cell r="H72">
            <v>1</v>
          </cell>
          <cell r="J72">
            <v>1</v>
          </cell>
          <cell r="K72" t="str">
            <v>POM</v>
          </cell>
        </row>
        <row r="73">
          <cell r="A73">
            <v>27</v>
          </cell>
          <cell r="D73">
            <v>1</v>
          </cell>
          <cell r="F73" t="str">
            <v>Are all initiating devices (pull box stations, heat/smoke detectors, etc.) numbered and inventoried? (Check Tags)  (JCAHO SOC,  NFPA 10: 4-1, 4-3.1,  4-4, 4-4.3,  OSHA:  1910.157, E2)</v>
          </cell>
          <cell r="H73">
            <v>1</v>
          </cell>
          <cell r="J73">
            <v>1</v>
          </cell>
          <cell r="K73" t="str">
            <v>POM</v>
          </cell>
        </row>
        <row r="74">
          <cell r="F74" t="str">
            <v>RISK</v>
          </cell>
          <cell r="H74">
            <v>1</v>
          </cell>
        </row>
        <row r="75">
          <cell r="F75" t="str">
            <v>POM (CONTINUED)</v>
          </cell>
        </row>
        <row r="76">
          <cell r="A76">
            <v>28</v>
          </cell>
          <cell r="B76" t="str">
            <v>a.</v>
          </cell>
          <cell r="D76">
            <v>1</v>
          </cell>
          <cell r="F76" t="str">
            <v>Are fire alarm pull box stations inspected annually and in working order? (ADM.:  P400.16A, SOPI:  600.1)</v>
          </cell>
          <cell r="H76">
            <v>1</v>
          </cell>
          <cell r="J76">
            <v>1</v>
          </cell>
          <cell r="K76" t="str">
            <v>POM</v>
          </cell>
        </row>
        <row r="77">
          <cell r="A77">
            <v>28</v>
          </cell>
          <cell r="B77" t="str">
            <v>b.</v>
          </cell>
          <cell r="D77">
            <v>1</v>
          </cell>
          <cell r="F77" t="str">
            <v>Are fire alarm pull box stations &amp; automatic heat/smoke detectors inspected annually and in working order? (NFPA 72:3, JCAHO 2.12a3)</v>
          </cell>
          <cell r="H77">
            <v>1</v>
          </cell>
          <cell r="J77">
            <v>1</v>
          </cell>
          <cell r="K77" t="str">
            <v>POM</v>
          </cell>
        </row>
        <row r="78">
          <cell r="A78">
            <v>29</v>
          </cell>
          <cell r="D78">
            <v>1</v>
          </cell>
          <cell r="F78" t="str">
            <v>Are fire alarm pull box stations tested at intervals of no more than 12 months?  Is at least one interface device on each circuit/zone tested monthly?  (NFPA 72: 2-5.2.2;  CPC: 103;  OSHA 1910.165d2, JCAHO EC 2.12a3.)</v>
          </cell>
          <cell r="H78">
            <v>1</v>
          </cell>
          <cell r="J78">
            <v>1</v>
          </cell>
          <cell r="K78" t="str">
            <v>POM</v>
          </cell>
        </row>
        <row r="79">
          <cell r="A79">
            <v>30</v>
          </cell>
          <cell r="D79">
            <v>1</v>
          </cell>
          <cell r="F79" t="str">
            <v>Are all smoke detectors visually inspected at least semi-annually and TESTED annually?  (NFPA 72E:  8-3.2, JCAHO EC 2.12a3)</v>
          </cell>
          <cell r="H79">
            <v>1</v>
          </cell>
          <cell r="J79">
            <v>1</v>
          </cell>
          <cell r="K79" t="str">
            <v>POM</v>
          </cell>
        </row>
        <row r="80">
          <cell r="A80">
            <v>31</v>
          </cell>
          <cell r="D80">
            <v>1</v>
          </cell>
          <cell r="F80" t="str">
            <v xml:space="preserve">Is there documentation of annual test results on air duct smoke detectors?  (NFPA 72E: 8-3.4.3)  </v>
          </cell>
          <cell r="H80">
            <v>1</v>
          </cell>
          <cell r="J80">
            <v>1</v>
          </cell>
          <cell r="K80" t="str">
            <v>POM</v>
          </cell>
        </row>
        <row r="81">
          <cell r="A81">
            <v>32</v>
          </cell>
          <cell r="D81">
            <v>1</v>
          </cell>
          <cell r="F81" t="str">
            <v>Are all smoke dampers inspected bi-annually?  (NFPA 90A: appendix B-2)</v>
          </cell>
          <cell r="H81">
            <v>1</v>
          </cell>
          <cell r="J81">
            <v>1</v>
          </cell>
          <cell r="K81" t="str">
            <v>POM</v>
          </cell>
        </row>
        <row r="82">
          <cell r="A82">
            <v>33</v>
          </cell>
          <cell r="D82">
            <v>1</v>
          </cell>
          <cell r="F82" t="str">
            <v xml:space="preserve">Is at least one restorable heat detector in each circuit/zone tested semi-annually by properly trained personnel or by a fire protection service in accordance with the manufacturer’s instructions?  </v>
          </cell>
          <cell r="H82">
            <v>1</v>
          </cell>
          <cell r="J82">
            <v>1</v>
          </cell>
          <cell r="K82" t="str">
            <v>POM</v>
          </cell>
        </row>
        <row r="83">
          <cell r="A83">
            <v>34</v>
          </cell>
          <cell r="D83">
            <v>2</v>
          </cell>
          <cell r="F83" t="str">
            <v>(For non-restorable heat detectors over 15 years old, follow testing guidelines in NFPA 72E).  (NFPA 72E: 8-3.2, 8-3.3.1)</v>
          </cell>
          <cell r="H83" t="str">
            <v>N/A</v>
          </cell>
          <cell r="J83">
            <v>0</v>
          </cell>
          <cell r="K83" t="str">
            <v>EdCust</v>
          </cell>
        </row>
        <row r="84">
          <cell r="A84">
            <v>35</v>
          </cell>
          <cell r="D84">
            <v>1</v>
          </cell>
          <cell r="F84" t="str">
            <v>Is there annual comprehensive preventive maintenance performed on all components of the fire alarm and fire detection system by a qualified fire system professional?  (NFPA 72E: 8-1, JCAHO EC 2.12)</v>
          </cell>
          <cell r="H84">
            <v>1</v>
          </cell>
          <cell r="J84">
            <v>1</v>
          </cell>
          <cell r="K84" t="str">
            <v>POM</v>
          </cell>
        </row>
        <row r="85">
          <cell r="A85">
            <v>36</v>
          </cell>
          <cell r="D85">
            <v>1</v>
          </cell>
          <cell r="F85" t="str">
            <v xml:space="preserve">Are fire extinguishing systems that protect exhaust hoods, grease removal devices and ducts for commercial cooking ranges and deep fryers inspected by properly trained and qualified individuals at least every six months?  </v>
          </cell>
          <cell r="H85">
            <v>1</v>
          </cell>
          <cell r="J85">
            <v>1</v>
          </cell>
          <cell r="K85" t="str">
            <v>POM</v>
          </cell>
        </row>
        <row r="86">
          <cell r="F86" t="str">
            <v>(Check tags)  (NFPA 96: 8-2.1)  Verify that the kitchen food (grease removal) system needs to be cleaned with non-solvent based products.  (NFPA 96:8-3.2)</v>
          </cell>
        </row>
        <row r="87">
          <cell r="A87">
            <v>37</v>
          </cell>
          <cell r="D87">
            <v>1</v>
          </cell>
          <cell r="F87" t="str">
            <v>Are doors that are neither an exit nor an exit access, but likely to be mistaken for an exit, identified by a sign reading “NO EXIT”?  (NFPA 101:5-10.4.2, JCAHO SOC)</v>
          </cell>
          <cell r="H87">
            <v>1</v>
          </cell>
          <cell r="J87">
            <v>1</v>
          </cell>
          <cell r="K87" t="str">
            <v>POM</v>
          </cell>
        </row>
        <row r="88">
          <cell r="A88">
            <v>38</v>
          </cell>
          <cell r="D88">
            <v>1</v>
          </cell>
          <cell r="F88" t="str">
            <v xml:space="preserve">Are doors in an exit path that are designed to be closed during a fire, equipped with approved devices to close these doors, as required?     (NFPA 101: 5-2.1.8, JCAHO SOC) </v>
          </cell>
          <cell r="H88">
            <v>1</v>
          </cell>
          <cell r="J88">
            <v>1</v>
          </cell>
          <cell r="K88" t="str">
            <v>POM</v>
          </cell>
        </row>
        <row r="89">
          <cell r="A89">
            <v>39</v>
          </cell>
          <cell r="D89">
            <v>1</v>
          </cell>
          <cell r="F89" t="str">
            <v>Are non-potable water outlets &amp; piping clearly labeled to indicate “NOT FOR HUMAN CONSUMPTION”?  (OSHA 1910.141b2)</v>
          </cell>
          <cell r="H89">
            <v>1</v>
          </cell>
          <cell r="J89">
            <v>1</v>
          </cell>
          <cell r="K89" t="str">
            <v>POM</v>
          </cell>
        </row>
        <row r="90">
          <cell r="A90">
            <v>40</v>
          </cell>
          <cell r="D90">
            <v>1</v>
          </cell>
          <cell r="F90" t="str">
            <v>Are enclosures containing exposed live parts operating at greater than 50 volts nominal, kept locked with conspicuous warning signs?  (NFPA 70:  110.27)</v>
          </cell>
          <cell r="H90">
            <v>1</v>
          </cell>
          <cell r="J90">
            <v>1</v>
          </cell>
          <cell r="K90" t="str">
            <v>POM</v>
          </cell>
        </row>
        <row r="91">
          <cell r="A91">
            <v>41</v>
          </cell>
          <cell r="D91">
            <v>1</v>
          </cell>
          <cell r="F91" t="str">
            <v>Where compressed air is used for cleaning, is the pressure regulated to 30 psi or less, and is the air source fitted with a chip guard?  (OSHA:  1910.242, SOPI 600.7)</v>
          </cell>
          <cell r="H91">
            <v>1</v>
          </cell>
          <cell r="J91">
            <v>1</v>
          </cell>
          <cell r="K91" t="str">
            <v>POM</v>
          </cell>
        </row>
        <row r="92">
          <cell r="A92">
            <v>42</v>
          </cell>
          <cell r="D92">
            <v>1</v>
          </cell>
          <cell r="F92" t="str">
            <v>Are quarterly main drain flow, annual pump tests &amp; alarm tests and inspections of sprinkler system control valves and supervisory switches documented? (SOPI: 600; NFPA 13A:7-1;C)</v>
          </cell>
          <cell r="H92">
            <v>1</v>
          </cell>
          <cell r="J92">
            <v>1</v>
          </cell>
          <cell r="K92" t="str">
            <v>POM</v>
          </cell>
        </row>
        <row r="93">
          <cell r="A93">
            <v>43</v>
          </cell>
          <cell r="D93">
            <v>1</v>
          </cell>
          <cell r="F93" t="str">
            <v>Are emergency generators inspected weekly, tested under load for at least 30 minutes under normal operating conditions at no more than 30-day intervals, and are test results properly and completely recorded on the emergency generator log. Exception:  Self</v>
          </cell>
          <cell r="H93">
            <v>1</v>
          </cell>
          <cell r="J93">
            <v>1</v>
          </cell>
          <cell r="K93" t="str">
            <v>POM</v>
          </cell>
        </row>
        <row r="94">
          <cell r="A94">
            <v>44</v>
          </cell>
          <cell r="D94">
            <v>1</v>
          </cell>
          <cell r="F94" t="str">
            <v>Are all emergency lighting systems tested for 1-1/2 hours every year?  Are battery emergency lighting systems tested for 30 seconds every 30 days? (NFPA 101: 5-9.3)</v>
          </cell>
          <cell r="H94">
            <v>1</v>
          </cell>
          <cell r="J94">
            <v>1</v>
          </cell>
          <cell r="K94" t="str">
            <v>POM</v>
          </cell>
        </row>
        <row r="95">
          <cell r="A95">
            <v>45</v>
          </cell>
          <cell r="B95" t="str">
            <v>a.</v>
          </cell>
          <cell r="D95">
            <v>1</v>
          </cell>
          <cell r="F95" t="str">
            <v>Are Emergency Preparedness Procedures written for action to be taken during failure of essential equipment and major utility services, and are they available to staff?  (SOPI: 300.9, JCAHO EC 1.6)</v>
          </cell>
          <cell r="H95">
            <v>1</v>
          </cell>
          <cell r="J95">
            <v>1</v>
          </cell>
          <cell r="K95" t="str">
            <v>POM</v>
          </cell>
        </row>
        <row r="96">
          <cell r="A96">
            <v>45</v>
          </cell>
          <cell r="B96" t="str">
            <v>b.</v>
          </cell>
          <cell r="D96">
            <v>1</v>
          </cell>
          <cell r="F96" t="str">
            <v>Has the Manager obtained emergency phone numbers and contact with utility companies and other essential services?  (i.e. water, fuel, supplies)  (SOPI:  600.12)</v>
          </cell>
          <cell r="H96">
            <v>1</v>
          </cell>
          <cell r="J96">
            <v>1</v>
          </cell>
          <cell r="K96" t="str">
            <v>POM</v>
          </cell>
        </row>
        <row r="97">
          <cell r="A97">
            <v>46</v>
          </cell>
          <cell r="D97">
            <v>1</v>
          </cell>
          <cell r="F97" t="str">
            <v xml:space="preserve">Are the facility's underground storage tanks inventoried, registered, and in compliance with State and Federal regulations? </v>
          </cell>
          <cell r="H97">
            <v>1</v>
          </cell>
          <cell r="J97">
            <v>1</v>
          </cell>
          <cell r="K97" t="str">
            <v>POM</v>
          </cell>
        </row>
        <row r="98">
          <cell r="A98">
            <v>62</v>
          </cell>
          <cell r="D98">
            <v>2</v>
          </cell>
          <cell r="F98" t="str">
            <v>RISK</v>
          </cell>
          <cell r="H98" t="str">
            <v>N/A</v>
          </cell>
          <cell r="J98">
            <v>0</v>
          </cell>
          <cell r="K98" t="str">
            <v>EdCust</v>
          </cell>
        </row>
        <row r="99">
          <cell r="A99">
            <v>63</v>
          </cell>
          <cell r="D99">
            <v>2</v>
          </cell>
          <cell r="F99" t="str">
            <v>POM (CONTINUED)</v>
          </cell>
          <cell r="H99" t="str">
            <v>N/A</v>
          </cell>
          <cell r="J99">
            <v>0</v>
          </cell>
          <cell r="K99" t="str">
            <v>EdCust</v>
          </cell>
        </row>
        <row r="100">
          <cell r="A100">
            <v>47</v>
          </cell>
          <cell r="D100">
            <v>1</v>
          </cell>
          <cell r="F100" t="str">
            <v>Are periodic inspections of elevators properly documented?  Is a copy of the latest inspection posted in the respective elevator? (ASME?ANSI A17.1)</v>
          </cell>
          <cell r="H100">
            <v>1</v>
          </cell>
          <cell r="J100">
            <v>1</v>
          </cell>
          <cell r="K100" t="str">
            <v>POM</v>
          </cell>
        </row>
        <row r="101">
          <cell r="A101">
            <v>48</v>
          </cell>
          <cell r="D101">
            <v>1</v>
          </cell>
          <cell r="F101" t="str">
            <v>Is there documentation verifying that grease removal filters and duct work on kitchen hoods have been inspected and cleaned every 6 months? (NFPA 96:8)</v>
          </cell>
          <cell r="H101">
            <v>1</v>
          </cell>
          <cell r="J101">
            <v>1</v>
          </cell>
          <cell r="K101" t="str">
            <v>POM</v>
          </cell>
        </row>
        <row r="102">
          <cell r="A102">
            <v>49</v>
          </cell>
          <cell r="D102">
            <v>1</v>
          </cell>
          <cell r="F102" t="str">
            <v>Are all pieces of portable equipment/power tools inventoried, indexed on ISIS, and given an annual safety check?  (NFPA 70B: 17, OSHA 1910.243)</v>
          </cell>
          <cell r="H102">
            <v>1</v>
          </cell>
          <cell r="J102">
            <v>1</v>
          </cell>
          <cell r="K102" t="str">
            <v>POM</v>
          </cell>
        </row>
        <row r="103">
          <cell r="A103">
            <v>50</v>
          </cell>
          <cell r="D103">
            <v>1</v>
          </cell>
          <cell r="F103" t="str">
            <v>Are power tools clean, with proper safety guards installed and are they equipped with properly grounded plugs? (OSHA 1910.243 and NFPA 70B:17)</v>
          </cell>
          <cell r="H103">
            <v>1</v>
          </cell>
          <cell r="J103">
            <v>1</v>
          </cell>
          <cell r="K103" t="str">
            <v>POM</v>
          </cell>
        </row>
        <row r="104">
          <cell r="A104">
            <v>51</v>
          </cell>
          <cell r="D104">
            <v>1</v>
          </cell>
          <cell r="F104" t="str">
            <v>Are safety warnings (wear safety glasses, hearing protection, remove jewelry, etc.) posted on or adjacent to fixed power tools and equipment? (OSHA 1910.144-145)</v>
          </cell>
          <cell r="H104">
            <v>1</v>
          </cell>
          <cell r="J104">
            <v>1</v>
          </cell>
          <cell r="K104" t="str">
            <v>POM</v>
          </cell>
        </row>
        <row r="105">
          <cell r="A105">
            <v>52</v>
          </cell>
          <cell r="D105">
            <v>1</v>
          </cell>
          <cell r="F105" t="str">
            <v>Are records for disposal of infectious waste and landfill records maintained in accordance with local codes? (NFPA 82: 2-2, EC 1.5, and EC 2.4b)</v>
          </cell>
          <cell r="H105">
            <v>1</v>
          </cell>
          <cell r="J105">
            <v>1</v>
          </cell>
          <cell r="K105" t="str">
            <v>POM</v>
          </cell>
        </row>
        <row r="106">
          <cell r="A106">
            <v>53</v>
          </cell>
          <cell r="D106">
            <v>1</v>
          </cell>
          <cell r="F106" t="str">
            <v>Is there an up-to-date list of essential services provided by emergency power sources for review? (NFPA 99:3-4.2 and SOPI 600.9)</v>
          </cell>
          <cell r="H106">
            <v>1</v>
          </cell>
          <cell r="J106">
            <v>1</v>
          </cell>
          <cell r="K106" t="str">
            <v>POM</v>
          </cell>
        </row>
        <row r="107">
          <cell r="A107">
            <v>54</v>
          </cell>
          <cell r="D107">
            <v>1</v>
          </cell>
          <cell r="F107" t="str">
            <v>Is there an inventory of all fire protection and extinguishing components and equipment on file and indexed in ISIS?</v>
          </cell>
          <cell r="H107">
            <v>1</v>
          </cell>
          <cell r="J107">
            <v>1</v>
          </cell>
          <cell r="K107" t="str">
            <v>POM</v>
          </cell>
        </row>
        <row r="108">
          <cell r="A108">
            <v>55</v>
          </cell>
          <cell r="D108">
            <v>1</v>
          </cell>
          <cell r="F108" t="str">
            <v>Is there a Fire Hazard Survey? (OSHA 29 CFR 1910.38(b)(2))</v>
          </cell>
          <cell r="H108">
            <v>1</v>
          </cell>
          <cell r="J108">
            <v>1</v>
          </cell>
          <cell r="K108" t="str">
            <v>POM</v>
          </cell>
        </row>
        <row r="109">
          <cell r="A109">
            <v>56</v>
          </cell>
          <cell r="D109">
            <v>1</v>
          </cell>
          <cell r="F109" t="str">
            <v>Is there a Fire Hazard Log? (OSHA 29 CFR 1910.38(b)(2))</v>
          </cell>
          <cell r="H109">
            <v>1</v>
          </cell>
          <cell r="J109">
            <v>1</v>
          </cell>
          <cell r="K109" t="str">
            <v>POM</v>
          </cell>
        </row>
        <row r="110">
          <cell r="A110">
            <v>57</v>
          </cell>
          <cell r="D110">
            <v>1</v>
          </cell>
          <cell r="F110" t="str">
            <v>Have tactile/Braille exit signs been provided at each exit stair door, 60" above floor?  (Does not apply to existing buildings provided the occupancy classification does not change, before 1994) (NFPA 101, 5-10.1.3)</v>
          </cell>
          <cell r="H110">
            <v>1</v>
          </cell>
          <cell r="J110">
            <v>1</v>
          </cell>
          <cell r="K110" t="str">
            <v>POM</v>
          </cell>
        </row>
        <row r="111">
          <cell r="A111">
            <v>58</v>
          </cell>
          <cell r="D111">
            <v>1</v>
          </cell>
          <cell r="F111" t="str">
            <v>Are original records on fire protection systems retained for the life of the system? (NFPA 25:1-8.2)</v>
          </cell>
          <cell r="H111">
            <v>1</v>
          </cell>
          <cell r="J111">
            <v>1</v>
          </cell>
          <cell r="K111" t="str">
            <v>POM</v>
          </cell>
        </row>
        <row r="112">
          <cell r="A112">
            <v>59</v>
          </cell>
          <cell r="D112">
            <v>1</v>
          </cell>
          <cell r="F112" t="str">
            <v>Are fire alarm power connections ona dedicated branch circuit?  Is that circuit protected by an emergency power supply source?  (NFPA 72)  Is access to disconnects restricted to authorized personnel and is the fire alarm circuit clearly marked or labeled?</v>
          </cell>
          <cell r="H112">
            <v>1</v>
          </cell>
          <cell r="J112">
            <v>1</v>
          </cell>
          <cell r="K112" t="str">
            <v>POM</v>
          </cell>
        </row>
        <row r="113">
          <cell r="A113">
            <v>60</v>
          </cell>
          <cell r="D113">
            <v>1</v>
          </cell>
          <cell r="F113" t="str">
            <v>Are all supevisory signal devices (except valve tamper switches) tested quarterly?  Are all water tamper switches and water flow devices tested semi-annually?  (NFPA 72:7-3.2 and JCAHO EC 2.12.a1)</v>
          </cell>
          <cell r="H113">
            <v>1</v>
          </cell>
          <cell r="J113">
            <v>1</v>
          </cell>
          <cell r="K113" t="str">
            <v>POM</v>
          </cell>
        </row>
        <row r="114">
          <cell r="A114">
            <v>61</v>
          </cell>
          <cell r="D114">
            <v>1</v>
          </cell>
          <cell r="F114" t="str">
            <v>Are all duct detectors tested annually? (NFPA 72:7-2.2 and JCAHO EC 2.12a.3)</v>
          </cell>
          <cell r="H114">
            <v>1</v>
          </cell>
          <cell r="J114">
            <v>1</v>
          </cell>
          <cell r="K114" t="str">
            <v>POM</v>
          </cell>
        </row>
        <row r="115">
          <cell r="A115">
            <v>62</v>
          </cell>
          <cell r="D115">
            <v>1</v>
          </cell>
          <cell r="F115" t="str">
            <v>Are all heat detectors tested annually? (NFPA 72:7-2.2 and JCAHO EC 2.12a.3)</v>
          </cell>
          <cell r="H115">
            <v>1</v>
          </cell>
          <cell r="J115">
            <v>1</v>
          </cell>
          <cell r="K115" t="str">
            <v>POM</v>
          </cell>
        </row>
        <row r="116">
          <cell r="A116">
            <v>63</v>
          </cell>
          <cell r="D116">
            <v>1</v>
          </cell>
          <cell r="F116" t="str">
            <v>Are all Occupant Alarm Notification devices including all audible devices, speakers, and visible devices tested annually? (NFPA 72:7-2.2 and JCAHO EC 2.12b)</v>
          </cell>
          <cell r="H116">
            <v>1</v>
          </cell>
          <cell r="J116">
            <v>1</v>
          </cell>
          <cell r="K116" t="str">
            <v>POM</v>
          </cell>
        </row>
        <row r="117">
          <cell r="A117">
            <v>64</v>
          </cell>
          <cell r="D117">
            <v>1</v>
          </cell>
          <cell r="F117" t="str">
            <v>Is off-premise Emergency Forces Notification (to the fire department, etc.) transmission equipment tested quarterly? (NFPA 72 and JCAHO EC 2.12c)</v>
          </cell>
          <cell r="H117">
            <v>1</v>
          </cell>
          <cell r="J117">
            <v>1</v>
          </cell>
          <cell r="K117" t="str">
            <v>POM</v>
          </cell>
        </row>
        <row r="118">
          <cell r="A118">
            <v>65</v>
          </cell>
          <cell r="D118">
            <v>1</v>
          </cell>
          <cell r="F118" t="str">
            <v>Are components of standpipe and hose systems visually inspected quarterly? (NFPA 25:3.2)</v>
          </cell>
          <cell r="H118">
            <v>1</v>
          </cell>
          <cell r="J118">
            <v>1</v>
          </cell>
          <cell r="K118" t="str">
            <v>POM</v>
          </cell>
        </row>
        <row r="119">
          <cell r="A119">
            <v>66</v>
          </cell>
          <cell r="D119">
            <v>1</v>
          </cell>
          <cell r="F119" t="str">
            <v>Are sprinkler control valves numbered (labeled) to indicate fire areas served? (NFPA 13: 2-7.1.1, 25:9-3.2)</v>
          </cell>
          <cell r="H119">
            <v>1</v>
          </cell>
          <cell r="J119">
            <v>1</v>
          </cell>
          <cell r="K119" t="str">
            <v>POM</v>
          </cell>
        </row>
        <row r="120">
          <cell r="A120">
            <v>67</v>
          </cell>
          <cell r="D120">
            <v>1</v>
          </cell>
          <cell r="F120" t="str">
            <v>Are sprinkler control valves secured in the normal or open position and inspected weekly (sealed valves) or monthly (for locked valves and valves with tamper switches)? (NFPA 25:9-3.31, 9-3.32)</v>
          </cell>
          <cell r="H120">
            <v>1</v>
          </cell>
          <cell r="J120">
            <v>1</v>
          </cell>
          <cell r="K120" t="str">
            <v>POM</v>
          </cell>
        </row>
        <row r="121">
          <cell r="A121">
            <v>68</v>
          </cell>
          <cell r="D121">
            <v>1</v>
          </cell>
          <cell r="F121" t="str">
            <v>Are full quarterly inspections and tests on sprinkler control valves complete if required (See Table NFPA 25:9-1)?</v>
          </cell>
          <cell r="H121">
            <v>1</v>
          </cell>
          <cell r="J121">
            <v>1</v>
          </cell>
          <cell r="K121" t="str">
            <v>POM</v>
          </cell>
        </row>
        <row r="122">
          <cell r="A122">
            <v>69</v>
          </cell>
          <cell r="D122">
            <v>1</v>
          </cell>
          <cell r="F122" t="str">
            <v>Are sprinkler control valve stems properly lubricated and tested (cycled) annually? (NFPA 25: 9-3.5)</v>
          </cell>
          <cell r="H122">
            <v>1</v>
          </cell>
          <cell r="J122">
            <v>1</v>
          </cell>
          <cell r="K122" t="str">
            <v>POM</v>
          </cell>
        </row>
        <row r="123">
          <cell r="A123">
            <v>70</v>
          </cell>
          <cell r="D123">
            <v>1</v>
          </cell>
          <cell r="F123" t="str">
            <v>Are automatic sprinkler heads not damaged, corroded, panited or heavily laden with dirt? (NFPA 13: 9-1.1)</v>
          </cell>
          <cell r="H123">
            <v>1</v>
          </cell>
          <cell r="J123">
            <v>1</v>
          </cell>
          <cell r="K123" t="str">
            <v>POM</v>
          </cell>
        </row>
        <row r="124">
          <cell r="A124">
            <v>71</v>
          </cell>
          <cell r="D124">
            <v>1</v>
          </cell>
          <cell r="F124" t="str">
            <v>Are sprinkler heads not obstructed? (Clearance of at least 18 inches from ceiling)</v>
          </cell>
          <cell r="H124">
            <v>1</v>
          </cell>
          <cell r="J124">
            <v>1</v>
          </cell>
          <cell r="K124" t="str">
            <v>POM</v>
          </cell>
        </row>
        <row r="125">
          <cell r="A125">
            <v>72</v>
          </cell>
          <cell r="D125">
            <v>1</v>
          </cell>
          <cell r="F125" t="str">
            <v>Are at least six spare sprinkler heads and a sprinkler wrench maintained for each installed sprinkler system? (NFPA 13: 2-2.7)</v>
          </cell>
          <cell r="H125">
            <v>1</v>
          </cell>
          <cell r="J125">
            <v>1</v>
          </cell>
          <cell r="K125" t="str">
            <v>POM</v>
          </cell>
        </row>
        <row r="126">
          <cell r="A126">
            <v>73</v>
          </cell>
          <cell r="D126">
            <v>1</v>
          </cell>
          <cell r="F126" t="str">
            <v>Are all fire pumps tested annually under flow? (NFPA 25: 3-3.1 and JCAHO EC 2.12d2)</v>
          </cell>
          <cell r="H126">
            <v>1</v>
          </cell>
          <cell r="J126">
            <v>1</v>
          </cell>
          <cell r="K126" t="str">
            <v>POM</v>
          </cell>
        </row>
        <row r="127">
          <cell r="A127">
            <v>74</v>
          </cell>
          <cell r="D127">
            <v>1</v>
          </cell>
          <cell r="F127" t="str">
            <v>Are all water storage tanks (used in fire extinquisher systems) low water temperature alarms (during cold weather only) tested monthly? (NFPA 25: 6-3.3 and JCAHO EC 2.12d4)</v>
          </cell>
          <cell r="H127">
            <v>1</v>
          </cell>
          <cell r="J127">
            <v>1</v>
          </cell>
          <cell r="K127" t="str">
            <v>POM</v>
          </cell>
        </row>
        <row r="128">
          <cell r="A128">
            <v>75</v>
          </cell>
          <cell r="D128">
            <v>1</v>
          </cell>
          <cell r="F128" t="str">
            <v>Are main drain tests conducted quarterly at all system risers? (NFPA 25: Table 9-1 and JCAHO EC 2.12d6)</v>
          </cell>
          <cell r="H128">
            <v>1</v>
          </cell>
          <cell r="J128">
            <v>1</v>
          </cell>
          <cell r="K128" t="str">
            <v>POM</v>
          </cell>
        </row>
        <row r="129">
          <cell r="A129">
            <v>80</v>
          </cell>
          <cell r="D129">
            <v>2</v>
          </cell>
          <cell r="F129" t="str">
            <v>RISK</v>
          </cell>
          <cell r="H129" t="str">
            <v>N/A</v>
          </cell>
          <cell r="J129">
            <v>0</v>
          </cell>
          <cell r="K129" t="str">
            <v>Ground</v>
          </cell>
        </row>
        <row r="130">
          <cell r="A130">
            <v>81</v>
          </cell>
          <cell r="D130">
            <v>2</v>
          </cell>
          <cell r="F130" t="str">
            <v>POM (CONTINUED)</v>
          </cell>
          <cell r="H130" t="str">
            <v>N/A</v>
          </cell>
          <cell r="J130">
            <v>0</v>
          </cell>
          <cell r="K130" t="str">
            <v>Ground</v>
          </cell>
        </row>
        <row r="131">
          <cell r="A131">
            <v>76</v>
          </cell>
          <cell r="D131">
            <v>1</v>
          </cell>
          <cell r="F131" t="str">
            <v>Is an annual maintenance check performed on portable fire extinquishers by properly trained and qualified individuals? (Check tags) (NFPA 10: 4-1.2, 4-1.4, 4-4.3)</v>
          </cell>
          <cell r="H131">
            <v>1</v>
          </cell>
          <cell r="J131">
            <v>1</v>
          </cell>
          <cell r="K131" t="str">
            <v>POM</v>
          </cell>
        </row>
        <row r="132">
          <cell r="A132">
            <v>77</v>
          </cell>
          <cell r="D132">
            <v>1</v>
          </cell>
          <cell r="F132" t="str">
            <v>Are the monthly fire extinquisher inspections documented on a Fire Extinquisher Inspection Log or an equivalent facility form? (NFPA 10:4-4.3.4)</v>
          </cell>
          <cell r="H132">
            <v>1</v>
          </cell>
          <cell r="J132">
            <v>1</v>
          </cell>
          <cell r="K132" t="str">
            <v>POM</v>
          </cell>
        </row>
        <row r="133">
          <cell r="A133">
            <v>78</v>
          </cell>
          <cell r="D133">
            <v>1</v>
          </cell>
          <cell r="F133" t="str">
            <v>Is the maintenance of fire extinquishers documented on a Maintenance Record Log or an equivalent facility form?</v>
          </cell>
          <cell r="H133">
            <v>1</v>
          </cell>
          <cell r="J133">
            <v>1</v>
          </cell>
          <cell r="K133" t="str">
            <v>POM</v>
          </cell>
        </row>
        <row r="134">
          <cell r="A134">
            <v>79</v>
          </cell>
          <cell r="D134">
            <v>1</v>
          </cell>
          <cell r="F134" t="str">
            <v>Does a visual inspection of fire/smoke partitions confirm that there are no penetrations? (NFPA 101: 6-3.6 and JCAHO SOC)</v>
          </cell>
          <cell r="H134">
            <v>1</v>
          </cell>
          <cell r="J134">
            <v>1</v>
          </cell>
          <cell r="K134" t="str">
            <v>POM</v>
          </cell>
        </row>
        <row r="135">
          <cell r="A135">
            <v>80</v>
          </cell>
          <cell r="D135">
            <v>1</v>
          </cell>
          <cell r="F135" t="str">
            <v>Do fire doors meet all applicalbe local and state fire codes? (door construction).  Do they meet positive latching requirements? (NFPA 101:5-2.1.4.4)  Are gaps between such doors no more than 1/8 inch?</v>
          </cell>
          <cell r="H135">
            <v>1</v>
          </cell>
          <cell r="J135">
            <v>1</v>
          </cell>
          <cell r="K135" t="str">
            <v>POM</v>
          </cell>
        </row>
        <row r="136">
          <cell r="A136">
            <v>81</v>
          </cell>
          <cell r="D136">
            <v>1</v>
          </cell>
          <cell r="F136" t="str">
            <v>Are fire containment devices (dampers, magnetic door holders, etc.) listed on the fire equipment inventory?  Are all electromagnetic releasing devices tested annually?</v>
          </cell>
          <cell r="H136">
            <v>1</v>
          </cell>
          <cell r="J136">
            <v>1</v>
          </cell>
          <cell r="K136" t="str">
            <v>POM</v>
          </cell>
        </row>
        <row r="137">
          <cell r="A137">
            <v>87</v>
          </cell>
          <cell r="D137">
            <v>2</v>
          </cell>
          <cell r="F137" t="str">
            <v>Are dead plants removed and space filled in?</v>
          </cell>
          <cell r="H137" t="str">
            <v>N/A</v>
          </cell>
          <cell r="J137">
            <v>0</v>
          </cell>
          <cell r="K137" t="str">
            <v>Ground</v>
          </cell>
        </row>
        <row r="138">
          <cell r="A138">
            <v>88</v>
          </cell>
          <cell r="D138">
            <v>2</v>
          </cell>
          <cell r="F138" t="str">
            <v xml:space="preserve">                                                           Total Risk - POM</v>
          </cell>
          <cell r="H138">
            <v>57</v>
          </cell>
          <cell r="J138">
            <v>57</v>
          </cell>
          <cell r="K138" t="str">
            <v>Ground</v>
          </cell>
        </row>
        <row r="139">
          <cell r="F139" t="str">
            <v xml:space="preserve">                                                            Percentage Implemented</v>
          </cell>
          <cell r="H139">
            <v>1</v>
          </cell>
        </row>
        <row r="140">
          <cell r="A140">
            <v>89</v>
          </cell>
          <cell r="D140">
            <v>2</v>
          </cell>
          <cell r="F140" t="str">
            <v>Are sidewalks and paved surfaces swept/blown clean after mowing?</v>
          </cell>
          <cell r="H140" t="str">
            <v>N/A</v>
          </cell>
          <cell r="J140">
            <v>0</v>
          </cell>
          <cell r="K140" t="str">
            <v>Ground</v>
          </cell>
        </row>
        <row r="141">
          <cell r="A141">
            <v>90</v>
          </cell>
          <cell r="D141">
            <v>2</v>
          </cell>
          <cell r="F141" t="str">
            <v>RISK</v>
          </cell>
          <cell r="H141" t="str">
            <v>N/A</v>
          </cell>
          <cell r="J141" t="str">
            <v>Possible</v>
          </cell>
          <cell r="K141" t="str">
            <v>Ground</v>
          </cell>
        </row>
        <row r="142">
          <cell r="A142">
            <v>91</v>
          </cell>
          <cell r="D142">
            <v>2</v>
          </cell>
          <cell r="F142" t="str">
            <v xml:space="preserve">POM (EDUCATION ONLY) </v>
          </cell>
          <cell r="H142" t="str">
            <v>Score</v>
          </cell>
          <cell r="I142" t="str">
            <v xml:space="preserve"> </v>
          </cell>
          <cell r="J142" t="str">
            <v>Score</v>
          </cell>
          <cell r="K142" t="str">
            <v>Ground</v>
          </cell>
        </row>
        <row r="143">
          <cell r="A143">
            <v>82</v>
          </cell>
          <cell r="D143">
            <v>2</v>
          </cell>
          <cell r="E143" t="str">
            <v xml:space="preserve"> </v>
          </cell>
          <cell r="F143" t="str">
            <v>Has the AHERA Checklist been filled out for K-12?  (SMSTK-701)</v>
          </cell>
          <cell r="H143" t="str">
            <v>N/A</v>
          </cell>
          <cell r="J143">
            <v>0</v>
          </cell>
          <cell r="K143" t="str">
            <v>EdPOM</v>
          </cell>
        </row>
        <row r="144">
          <cell r="A144">
            <v>83</v>
          </cell>
          <cell r="D144">
            <v>2</v>
          </cell>
          <cell r="F144" t="str">
            <v>If the ServiceMaster manager is the facilities "Designated Person" under AHERA, has the agreement been modified, and has Corporate legal been notified an approved the agreement change in writing? Verify</v>
          </cell>
          <cell r="H144" t="str">
            <v>N/A</v>
          </cell>
          <cell r="J144">
            <v>0</v>
          </cell>
          <cell r="K144" t="str">
            <v>EdPOM</v>
          </cell>
        </row>
        <row r="145">
          <cell r="A145">
            <v>84</v>
          </cell>
          <cell r="D145">
            <v>2</v>
          </cell>
          <cell r="F145" t="str">
            <v>Do bleachers, grandstands, and telescopic bleachers receive periodic inspection and repair by an outside source?  Annually, an inspection should be performed and results documented by an outside source in accordance with manufacturer and NFPA standards.</v>
          </cell>
          <cell r="H145" t="str">
            <v>N/A</v>
          </cell>
          <cell r="J145">
            <v>0</v>
          </cell>
          <cell r="K145" t="str">
            <v>EdPOM</v>
          </cell>
        </row>
        <row r="146">
          <cell r="A146">
            <v>85</v>
          </cell>
          <cell r="D146">
            <v>2</v>
          </cell>
          <cell r="F146" t="str">
            <v>Has Asbestos-Containing Material been identified, labeled, and recorded?  (SMSTK-703)</v>
          </cell>
          <cell r="H146" t="str">
            <v>N/A</v>
          </cell>
          <cell r="J146">
            <v>0</v>
          </cell>
          <cell r="K146" t="str">
            <v>EdPOM</v>
          </cell>
        </row>
        <row r="147">
          <cell r="A147">
            <v>86</v>
          </cell>
          <cell r="D147">
            <v>2</v>
          </cell>
          <cell r="F147" t="str">
            <v>Is the Asbestos Awareness training logged on the Scheduling and Attendance Form and are copies sent to the appropriate personnel?  (SMSTK-704)</v>
          </cell>
          <cell r="H147" t="str">
            <v>N/A</v>
          </cell>
          <cell r="J147">
            <v>0</v>
          </cell>
          <cell r="K147" t="str">
            <v>EdPOM</v>
          </cell>
        </row>
        <row r="148">
          <cell r="A148">
            <v>87</v>
          </cell>
          <cell r="D148">
            <v>2</v>
          </cell>
          <cell r="F148" t="str">
            <v>Is each ServiceMaster supervised employee’s individual Asbestos Awareness training sheet filled out to reflect actual training received and signed?  (SMSTK-705)</v>
          </cell>
          <cell r="H148" t="str">
            <v>N/A</v>
          </cell>
          <cell r="J148">
            <v>0</v>
          </cell>
          <cell r="K148" t="str">
            <v>EdPOM</v>
          </cell>
        </row>
        <row r="149">
          <cell r="A149">
            <v>98</v>
          </cell>
          <cell r="D149" t="str">
            <v xml:space="preserve"> </v>
          </cell>
          <cell r="F149" t="str">
            <v xml:space="preserve">A qualified contractor or professional engineer is required at least once every two years to do the inspection, including capacity evaluation (One person per 18 linear inches)  (NFPA 101, 8-1.7/ 9.1.7)  </v>
          </cell>
          <cell r="H149" t="str">
            <v>N/A</v>
          </cell>
          <cell r="J149">
            <v>0</v>
          </cell>
          <cell r="K149" t="str">
            <v>Ground</v>
          </cell>
        </row>
        <row r="150">
          <cell r="F150" t="str">
            <v>(This must be an outside source)  (NFPA 102, SOPI 600.11.)</v>
          </cell>
        </row>
        <row r="151">
          <cell r="A151">
            <v>88</v>
          </cell>
          <cell r="D151">
            <v>2</v>
          </cell>
          <cell r="F151" t="str">
            <v>Have all openings on bleachers and grandstands between the seatboard and footboard and all guardrails, that are located more than 30" (76 cm) above grade, been constructed or modified such that a 4" (10.2 cm) diameter sphere cannot pass?  (NFPA 102, 4-4.4</v>
          </cell>
          <cell r="H151" t="str">
            <v>N/A</v>
          </cell>
          <cell r="J151">
            <v>0</v>
          </cell>
          <cell r="K151" t="str">
            <v>EdPOM</v>
          </cell>
        </row>
        <row r="152">
          <cell r="A152">
            <v>89</v>
          </cell>
          <cell r="D152">
            <v>2</v>
          </cell>
          <cell r="F152" t="str">
            <v>Have Facility Labs been inventoried for hazardous chemicals and materials during the past 12 months?  Have all employees of the building where the labs are located been trained in HAZCOM and been notified of what type of chemicals and materials are presen</v>
          </cell>
          <cell r="H152" t="str">
            <v>N/A</v>
          </cell>
          <cell r="J152">
            <v>0</v>
          </cell>
          <cell r="K152" t="str">
            <v>EdPOM</v>
          </cell>
        </row>
        <row r="153">
          <cell r="A153">
            <v>90</v>
          </cell>
          <cell r="D153">
            <v>2</v>
          </cell>
          <cell r="F153" t="str">
            <v>Are approved, single station smoke alarm installed in DORMITORIES, in accordance with 7-6.2.10 in every living area and sleeping room within a guest suite? (New and existing dormitories - NFPA 16/17-3.4.4.2)</v>
          </cell>
          <cell r="H153" t="str">
            <v>N/A</v>
          </cell>
          <cell r="J153">
            <v>0</v>
          </cell>
          <cell r="K153" t="str">
            <v>EdPOM</v>
          </cell>
        </row>
        <row r="154">
          <cell r="A154">
            <v>91</v>
          </cell>
          <cell r="D154">
            <v>2</v>
          </cell>
          <cell r="F154" t="str">
            <v>Are approved, single station smoke alarm installed in APARTMENTS, in accordance with NFPA 7-6.2.10 outside every sleeping area in the immediate vicinity of the bedrooms and on all levels of the dwelling including basements? (New - NFPA 18-3.4.4.1)</v>
          </cell>
          <cell r="H154" t="str">
            <v>N/A</v>
          </cell>
          <cell r="J154">
            <v>0</v>
          </cell>
          <cell r="K154" t="str">
            <v>EdPOM</v>
          </cell>
        </row>
        <row r="155">
          <cell r="A155">
            <v>92</v>
          </cell>
          <cell r="D155">
            <v>2</v>
          </cell>
          <cell r="F155" t="str">
            <v>Is there an emergency shut off valve for facility labs which use flammable gas?</v>
          </cell>
          <cell r="H155" t="str">
            <v>N/A</v>
          </cell>
          <cell r="J155">
            <v>0</v>
          </cell>
          <cell r="K155" t="str">
            <v>EdPOM</v>
          </cell>
        </row>
        <row r="156">
          <cell r="A156">
            <v>104</v>
          </cell>
          <cell r="D156">
            <v>2</v>
          </cell>
          <cell r="F156" t="str">
            <v>Oil and filters are changed/cleaned regularly.</v>
          </cell>
          <cell r="H156" t="str">
            <v>N/A</v>
          </cell>
          <cell r="J156">
            <v>0</v>
          </cell>
          <cell r="K156" t="str">
            <v>Ground</v>
          </cell>
        </row>
        <row r="157">
          <cell r="D157" t="str">
            <v xml:space="preserve"> </v>
          </cell>
          <cell r="F157" t="str">
            <v xml:space="preserve">                                                           Total Risk - POM-Education</v>
          </cell>
          <cell r="H157">
            <v>0</v>
          </cell>
          <cell r="J157">
            <v>0</v>
          </cell>
        </row>
        <row r="158">
          <cell r="F158" t="str">
            <v xml:space="preserve">                                                            Percentage Implemented</v>
          </cell>
          <cell r="H158" t="str">
            <v>N/A</v>
          </cell>
        </row>
        <row r="159">
          <cell r="F159" t="str">
            <v>Equipment And Shop Area (Continued)</v>
          </cell>
        </row>
        <row r="160">
          <cell r="A160">
            <v>105</v>
          </cell>
          <cell r="D160">
            <v>2</v>
          </cell>
          <cell r="F160" t="str">
            <v>RISK</v>
          </cell>
          <cell r="H160" t="str">
            <v>N/A</v>
          </cell>
          <cell r="J160" t="str">
            <v>Possible</v>
          </cell>
          <cell r="K160" t="str">
            <v>Ground</v>
          </cell>
        </row>
        <row r="161">
          <cell r="A161">
            <v>106</v>
          </cell>
          <cell r="D161">
            <v>2</v>
          </cell>
          <cell r="F161" t="str">
            <v>PLANT OPERATIONS AND MAINTENANCE  (HEALTHCARE ONLY)</v>
          </cell>
          <cell r="H161" t="str">
            <v>Score</v>
          </cell>
          <cell r="I161" t="str">
            <v xml:space="preserve"> </v>
          </cell>
          <cell r="J161" t="str">
            <v>Score</v>
          </cell>
          <cell r="K161" t="str">
            <v>Ground</v>
          </cell>
        </row>
        <row r="162">
          <cell r="A162">
            <v>93</v>
          </cell>
          <cell r="D162">
            <v>2</v>
          </cell>
          <cell r="F162" t="str">
            <v>If ServiceMaster is required to manage a "Medical Waste Sterilizer" , has ServiceMaster legal/safey been notified and is the appropriate contract in place.  Are all EPA reaulations being followed and periotic inspections/checks being accomplished?</v>
          </cell>
          <cell r="H162" t="str">
            <v>N/A</v>
          </cell>
          <cell r="J162">
            <v>0</v>
          </cell>
          <cell r="K162" t="str">
            <v>HPOM</v>
          </cell>
        </row>
        <row r="163">
          <cell r="A163">
            <v>94</v>
          </cell>
          <cell r="D163">
            <v>2</v>
          </cell>
          <cell r="F163" t="str">
            <v>Are electrical receptacles and/or their cover plates that are served by emergency power system readily identifiable by a distinctive color or marking that is consistent throughout the facility?  (NFPA 99; 3-4.2.2.4, 3-4.2.3.4, 3-4.2.4.4)</v>
          </cell>
          <cell r="H163" t="str">
            <v>N/A</v>
          </cell>
          <cell r="J163">
            <v>0</v>
          </cell>
          <cell r="K163" t="str">
            <v>HPOM</v>
          </cell>
        </row>
        <row r="164">
          <cell r="A164">
            <v>95</v>
          </cell>
          <cell r="D164">
            <v>2</v>
          </cell>
          <cell r="F164" t="str">
            <v>Are the non-flammable medical gas system shutoff valves identified and labeled for "service provided" and "area served"? (NFPA 99: 4-3.5.4.1)</v>
          </cell>
          <cell r="H164" t="str">
            <v>N/A</v>
          </cell>
          <cell r="J164">
            <v>0</v>
          </cell>
          <cell r="K164" t="str">
            <v>HPOM</v>
          </cell>
        </row>
        <row r="165">
          <cell r="A165">
            <v>96</v>
          </cell>
          <cell r="D165">
            <v>2</v>
          </cell>
          <cell r="F165" t="str">
            <v>Are medical air compressor(s) intake assemblies drawing either filtered or outside air? (NFPA 99: 4-3.1 (b))</v>
          </cell>
          <cell r="H165" t="str">
            <v>N/A</v>
          </cell>
          <cell r="J165">
            <v>0</v>
          </cell>
          <cell r="K165" t="str">
            <v>HPOM</v>
          </cell>
        </row>
        <row r="166">
          <cell r="A166">
            <v>97</v>
          </cell>
          <cell r="D166">
            <v>2</v>
          </cell>
          <cell r="F166" t="str">
            <v xml:space="preserve">Are all receptacles inspected and tested (in general care and wet locations annually; in critical areas every 6 months; and in no-patient areas upon installation and/or repair)?  Are the results communicated to the appropriate department heads and Safety </v>
          </cell>
          <cell r="H166" t="str">
            <v>N/A</v>
          </cell>
          <cell r="J166">
            <v>0</v>
          </cell>
          <cell r="K166" t="str">
            <v>HPOM</v>
          </cell>
        </row>
        <row r="167">
          <cell r="A167">
            <v>98</v>
          </cell>
          <cell r="D167">
            <v>2</v>
          </cell>
          <cell r="F167" t="str">
            <v>Does the manager have a copy of both the external and internal Emergency Management Plans and is the internal disaster plan readily accessible to employees for optimum exposure for POM personnel? (EC 1.6)</v>
          </cell>
          <cell r="H167" t="str">
            <v>N/A</v>
          </cell>
          <cell r="J167">
            <v>0</v>
          </cell>
          <cell r="K167" t="str">
            <v>HPOM</v>
          </cell>
        </row>
        <row r="168">
          <cell r="A168">
            <v>99</v>
          </cell>
          <cell r="D168">
            <v>2</v>
          </cell>
          <cell r="F168" t="str">
            <v>Are Line Isolation Monitors tested monthly and the results communicated to the appropriate department heads and/or Safety Committee? (NFPA 99: 3-3.3.4.2)</v>
          </cell>
          <cell r="H168" t="str">
            <v>N/A</v>
          </cell>
          <cell r="J168">
            <v>0</v>
          </cell>
          <cell r="K168" t="str">
            <v>HPOM</v>
          </cell>
        </row>
        <row r="169">
          <cell r="A169">
            <v>100</v>
          </cell>
          <cell r="D169">
            <v>2</v>
          </cell>
          <cell r="F169" t="str">
            <v>Does the staff understand the meaning of a line isolation monitor failure?  (EC 1.9)</v>
          </cell>
          <cell r="H169" t="str">
            <v>N/A</v>
          </cell>
          <cell r="J169">
            <v>0</v>
          </cell>
          <cell r="K169" t="str">
            <v>HPOM</v>
          </cell>
        </row>
        <row r="170">
          <cell r="A170">
            <v>101</v>
          </cell>
          <cell r="D170">
            <v>2</v>
          </cell>
          <cell r="F170" t="str">
            <v>Is the Facility Engineering Department's Utility Management Plan in compliance with JCAHO Standards? (EC 1.9)</v>
          </cell>
          <cell r="H170" t="str">
            <v>N/A</v>
          </cell>
          <cell r="J170">
            <v>0</v>
          </cell>
          <cell r="K170" t="str">
            <v>HPOM</v>
          </cell>
        </row>
        <row r="171">
          <cell r="A171">
            <v>102</v>
          </cell>
          <cell r="D171">
            <v>2</v>
          </cell>
          <cell r="F171" t="str">
            <v>Have administration and Safety Committee reviewed and approved the Environment of Care Management Plans and is an annual evaluation of effectiveness completed for all Management Plans?</v>
          </cell>
          <cell r="H171" t="str">
            <v>N/A</v>
          </cell>
          <cell r="J171">
            <v>0</v>
          </cell>
          <cell r="K171" t="str">
            <v>HPOM</v>
          </cell>
        </row>
        <row r="172">
          <cell r="A172">
            <v>103</v>
          </cell>
          <cell r="D172">
            <v>2</v>
          </cell>
          <cell r="F172" t="str">
            <v>Are quarterly reports provided to the Safety Committee for review for all EC areas of responsibility?</v>
          </cell>
          <cell r="H172" t="str">
            <v>N/A</v>
          </cell>
          <cell r="J172">
            <v>0</v>
          </cell>
          <cell r="K172" t="str">
            <v>HPOM</v>
          </cell>
        </row>
        <row r="173">
          <cell r="A173">
            <v>104</v>
          </cell>
          <cell r="D173">
            <v>2</v>
          </cell>
          <cell r="F173" t="str">
            <v>Is annual training provided on all Environment of Care Management Plans? (EC 1.9)</v>
          </cell>
          <cell r="H173" t="str">
            <v>N/A</v>
          </cell>
          <cell r="J173">
            <v>0</v>
          </cell>
          <cell r="K173" t="str">
            <v>HPOM</v>
          </cell>
        </row>
        <row r="174">
          <cell r="A174">
            <v>105</v>
          </cell>
          <cell r="D174">
            <v>2</v>
          </cell>
          <cell r="F174" t="str">
            <v>Are portable heating devices prohibited except in non-sleeping staff and employee areas? (NFPA 101: 12-7.7)</v>
          </cell>
          <cell r="H174" t="str">
            <v>N/A</v>
          </cell>
          <cell r="J174">
            <v>0</v>
          </cell>
          <cell r="K174" t="str">
            <v>HPOM</v>
          </cell>
        </row>
        <row r="175">
          <cell r="A175">
            <v>106</v>
          </cell>
          <cell r="D175">
            <v>2</v>
          </cell>
          <cell r="F175" t="str">
            <v>Does the facility have a written policy for ILSM?  Has a Hazard Surveillance Survey been conducted along with a Construction Site Inspection and Contractor Fire Drills and are these documented? (JCAHO EC 2.6)</v>
          </cell>
          <cell r="H175" t="str">
            <v>N/A</v>
          </cell>
          <cell r="J175">
            <v>0</v>
          </cell>
          <cell r="K175" t="str">
            <v>HPOM</v>
          </cell>
        </row>
        <row r="176">
          <cell r="A176">
            <v>107</v>
          </cell>
          <cell r="D176">
            <v>2</v>
          </cell>
          <cell r="F176" t="str">
            <v>Has a Plan for Improvement (PFI) been developed? (JCAHO)</v>
          </cell>
          <cell r="H176" t="str">
            <v>N/A</v>
          </cell>
          <cell r="J176">
            <v>0</v>
          </cell>
          <cell r="K176" t="str">
            <v>HPOM</v>
          </cell>
        </row>
        <row r="177">
          <cell r="A177">
            <v>108</v>
          </cell>
          <cell r="D177">
            <v>2</v>
          </cell>
          <cell r="F177" t="str">
            <v>Is there a Building Maintenance Program that includes:  fire doors, linen/trash chutes, smoke doors, corridor doors, smoke barrier walls, corridor walls, egress (illuminated), exit signs, and fire exit egress free of snow and ice? (JCAHO)</v>
          </cell>
          <cell r="H177" t="str">
            <v>N/A</v>
          </cell>
          <cell r="J177">
            <v>0</v>
          </cell>
          <cell r="K177" t="str">
            <v>HPOM</v>
          </cell>
        </row>
        <row r="178">
          <cell r="A178">
            <v>109</v>
          </cell>
          <cell r="D178">
            <v>2</v>
          </cell>
          <cell r="F178" t="str">
            <v>Is there an initial orientation for all employees on all Environment of Care Management Plans? (JCAHO)</v>
          </cell>
          <cell r="H178" t="str">
            <v>N/A</v>
          </cell>
          <cell r="J178">
            <v>0</v>
          </cell>
          <cell r="K178" t="str">
            <v>HPOM</v>
          </cell>
        </row>
        <row r="179">
          <cell r="A179">
            <v>110</v>
          </cell>
          <cell r="D179">
            <v>2</v>
          </cell>
          <cell r="F179" t="str">
            <v>Is there a Safety Management Plan that meets the criteria of the appropriate Comprehensive Accreditation Manual? (JCAHO EC 1.4)</v>
          </cell>
          <cell r="H179" t="str">
            <v>N/A</v>
          </cell>
          <cell r="J179">
            <v>0</v>
          </cell>
          <cell r="K179" t="str">
            <v>HPOM</v>
          </cell>
        </row>
        <row r="180">
          <cell r="A180">
            <v>111</v>
          </cell>
          <cell r="D180">
            <v>2</v>
          </cell>
          <cell r="F180" t="str">
            <v>Is there a Hazardous Material Management Plan that meets the criteria of the appropriate Comprehensive Accreditation Manual? (STK and JCAHO EC 1.5)</v>
          </cell>
          <cell r="H180" t="str">
            <v>N/A</v>
          </cell>
          <cell r="J180">
            <v>0</v>
          </cell>
          <cell r="K180" t="str">
            <v>HPOM</v>
          </cell>
        </row>
        <row r="181">
          <cell r="A181">
            <v>112</v>
          </cell>
          <cell r="D181">
            <v>2</v>
          </cell>
          <cell r="F181" t="str">
            <v>Are drills conducted regularly to test emergency preparadness? (JCAHO EC 2.9)</v>
          </cell>
          <cell r="H181" t="str">
            <v>N/A</v>
          </cell>
          <cell r="J181">
            <v>0</v>
          </cell>
          <cell r="K181" t="str">
            <v>HPOM</v>
          </cell>
        </row>
        <row r="182">
          <cell r="A182">
            <v>113</v>
          </cell>
          <cell r="D182">
            <v>2</v>
          </cell>
          <cell r="F182" t="str">
            <v>Is there a Life Safety Management Plan that meets the criteria of the appropriate Comprehensive Accreditation Manaul? (JCAHO EC 1.8)</v>
          </cell>
          <cell r="H182" t="str">
            <v>N/A</v>
          </cell>
          <cell r="J182">
            <v>0</v>
          </cell>
          <cell r="K182" t="str">
            <v>HPOM</v>
          </cell>
        </row>
        <row r="183">
          <cell r="A183">
            <v>114</v>
          </cell>
          <cell r="D183">
            <v>2</v>
          </cell>
          <cell r="F183" t="str">
            <v>Is a non-smoking policy communicated and enforced throughout all buildings? (JCAHO EC 5)</v>
          </cell>
          <cell r="H183" t="str">
            <v>N/A</v>
          </cell>
          <cell r="J183">
            <v>0</v>
          </cell>
          <cell r="K183" t="str">
            <v>HPOM</v>
          </cell>
        </row>
        <row r="184">
          <cell r="A184">
            <v>115</v>
          </cell>
          <cell r="D184">
            <v>2</v>
          </cell>
          <cell r="F184" t="str">
            <v>Is there a Medical Equipment Management Plan that meets the criteria of the appropriate Comprehensie Accreditation Manual (JCAHO EC 1.8)</v>
          </cell>
          <cell r="H184" t="str">
            <v>N/A</v>
          </cell>
          <cell r="J184">
            <v>0</v>
          </cell>
          <cell r="K184" t="str">
            <v>HPOM</v>
          </cell>
        </row>
        <row r="185">
          <cell r="A185">
            <v>116</v>
          </cell>
          <cell r="D185">
            <v>2</v>
          </cell>
          <cell r="F185" t="str">
            <v>Is medical equipment maintained, tested, and inspected? (JCAHO EC 2.13)</v>
          </cell>
          <cell r="H185" t="str">
            <v>N/A</v>
          </cell>
          <cell r="J185">
            <v>0</v>
          </cell>
          <cell r="K185" t="str">
            <v>HPOM</v>
          </cell>
        </row>
        <row r="186">
          <cell r="A186">
            <v>117</v>
          </cell>
          <cell r="D186">
            <v>2</v>
          </cell>
          <cell r="F186" t="str">
            <v>Are utility systems maintained, tested, and inspected? (JCAHO EC 2.14)</v>
          </cell>
          <cell r="H186" t="str">
            <v>N/A</v>
          </cell>
          <cell r="J186">
            <v>0</v>
          </cell>
          <cell r="K186" t="str">
            <v>HPOM</v>
          </cell>
        </row>
        <row r="187">
          <cell r="A187">
            <v>118</v>
          </cell>
          <cell r="D187">
            <v>2</v>
          </cell>
          <cell r="F187" t="str">
            <v>Are safety elements (signs, ladders, etc.) of the environment maintained, tested and inspected? (JCAHO EC 2.11)</v>
          </cell>
          <cell r="H187" t="str">
            <v>N/A</v>
          </cell>
          <cell r="J187">
            <v>0</v>
          </cell>
          <cell r="K187" t="str">
            <v>HPOM</v>
          </cell>
        </row>
        <row r="188">
          <cell r="A188">
            <v>119</v>
          </cell>
          <cell r="D188">
            <v>2</v>
          </cell>
          <cell r="F188" t="str">
            <v>Is there a security Management Plan that meets the criteria of the appropriate Comprehensive Accreditation Manual? (JCAHO EC 1.4)</v>
          </cell>
          <cell r="H188" t="str">
            <v>N/A</v>
          </cell>
          <cell r="J188">
            <v>0</v>
          </cell>
          <cell r="K188" t="str">
            <v>HPOM</v>
          </cell>
        </row>
        <row r="189">
          <cell r="A189">
            <v>127</v>
          </cell>
          <cell r="D189">
            <v>2</v>
          </cell>
          <cell r="F189" t="str">
            <v>Has the playground safety information been distributed to administrators, teachers and parents?</v>
          </cell>
          <cell r="H189" t="str">
            <v>N/A</v>
          </cell>
          <cell r="J189">
            <v>0</v>
          </cell>
          <cell r="K189" t="str">
            <v>EdGround</v>
          </cell>
        </row>
        <row r="190">
          <cell r="A190">
            <v>128</v>
          </cell>
          <cell r="D190">
            <v>2</v>
          </cell>
          <cell r="F190" t="str">
            <v xml:space="preserve">                                                           Total Risk - POM-Healthcare</v>
          </cell>
          <cell r="H190">
            <v>0</v>
          </cell>
          <cell r="J190">
            <v>0</v>
          </cell>
          <cell r="K190" t="str">
            <v>EdGround</v>
          </cell>
        </row>
        <row r="191">
          <cell r="D191" t="str">
            <v xml:space="preserve"> </v>
          </cell>
          <cell r="F191" t="str">
            <v xml:space="preserve">                                                            Percentage Implemented</v>
          </cell>
          <cell r="H191" t="str">
            <v>N/A</v>
          </cell>
        </row>
        <row r="192">
          <cell r="A192">
            <v>129</v>
          </cell>
          <cell r="D192">
            <v>2</v>
          </cell>
          <cell r="F192" t="str">
            <v>Does turf have a high visual appeal and a dense, uniform appearance?</v>
          </cell>
          <cell r="H192" t="str">
            <v>N/A</v>
          </cell>
          <cell r="J192">
            <v>0</v>
          </cell>
          <cell r="K192" t="str">
            <v>EdGround</v>
          </cell>
        </row>
        <row r="193">
          <cell r="A193">
            <v>130</v>
          </cell>
          <cell r="D193">
            <v>2</v>
          </cell>
          <cell r="F193" t="str">
            <v>RISK</v>
          </cell>
          <cell r="H193" t="str">
            <v>N/A</v>
          </cell>
          <cell r="J193" t="str">
            <v>Possible</v>
          </cell>
          <cell r="K193" t="str">
            <v>EdGround</v>
          </cell>
        </row>
        <row r="194">
          <cell r="A194">
            <v>131</v>
          </cell>
          <cell r="D194">
            <v>2</v>
          </cell>
          <cell r="F194" t="str">
            <v>GROUNDS</v>
          </cell>
          <cell r="H194" t="str">
            <v>Score</v>
          </cell>
          <cell r="I194" t="str">
            <v xml:space="preserve"> </v>
          </cell>
          <cell r="J194" t="str">
            <v>Score</v>
          </cell>
          <cell r="K194" t="str">
            <v>EdGround</v>
          </cell>
        </row>
        <row r="195">
          <cell r="A195">
            <v>120</v>
          </cell>
          <cell r="D195">
            <v>2</v>
          </cell>
          <cell r="F195" t="str">
            <v>Has the ServiceMaster Playground Safety Program been implemented, and are monthly playground inspections being documented?</v>
          </cell>
          <cell r="H195" t="str">
            <v>N/A</v>
          </cell>
          <cell r="J195">
            <v>0</v>
          </cell>
          <cell r="K195" t="str">
            <v>Ground</v>
          </cell>
        </row>
        <row r="196">
          <cell r="A196">
            <v>121</v>
          </cell>
          <cell r="B196" t="str">
            <v>a.</v>
          </cell>
          <cell r="D196">
            <v>2</v>
          </cell>
          <cell r="F196" t="str">
            <v>Is facility in compliance with all applicable federal, state, county, and local regulations regarding purchase, handling and storage of pesticides?</v>
          </cell>
          <cell r="H196" t="str">
            <v>N/A</v>
          </cell>
          <cell r="J196">
            <v>0</v>
          </cell>
          <cell r="K196" t="str">
            <v>Ground</v>
          </cell>
        </row>
        <row r="197">
          <cell r="A197">
            <v>121</v>
          </cell>
          <cell r="B197" t="str">
            <v>b.</v>
          </cell>
          <cell r="D197">
            <v>2</v>
          </cell>
          <cell r="F197" t="str">
            <v>Are pesticide regulations and treatment records complete and on file in Manager's office?  Are personnel applying pesticides in compliance with all federal, state, county, and local regulations for application of pesticides?</v>
          </cell>
          <cell r="H197" t="str">
            <v>N/A</v>
          </cell>
          <cell r="J197">
            <v>0</v>
          </cell>
          <cell r="K197" t="str">
            <v>Ground</v>
          </cell>
        </row>
        <row r="198">
          <cell r="A198">
            <v>122</v>
          </cell>
          <cell r="D198">
            <v>2</v>
          </cell>
          <cell r="F198" t="str">
            <v>Is all line-clearance tree trimming done in compliance with ANSI Z133.1 (1994)?</v>
          </cell>
          <cell r="H198" t="str">
            <v>N/A</v>
          </cell>
          <cell r="J198">
            <v>0</v>
          </cell>
          <cell r="K198" t="str">
            <v>Ground</v>
          </cell>
        </row>
        <row r="199">
          <cell r="A199">
            <v>123</v>
          </cell>
          <cell r="D199">
            <v>2</v>
          </cell>
          <cell r="F199" t="str">
            <v>Is the transportation of gasoline done in accordance with HM-181 and HM-126(f)?</v>
          </cell>
          <cell r="H199" t="str">
            <v>N/A</v>
          </cell>
          <cell r="J199">
            <v>0</v>
          </cell>
          <cell r="K199" t="str">
            <v>Ground</v>
          </cell>
        </row>
        <row r="200">
          <cell r="A200">
            <v>137</v>
          </cell>
          <cell r="D200" t="str">
            <v xml:space="preserve"> </v>
          </cell>
          <cell r="F200" t="str">
            <v>Are irrigation heads working, properly adjusted, and with appropriate covers?</v>
          </cell>
          <cell r="H200" t="str">
            <v>N/A</v>
          </cell>
          <cell r="J200">
            <v>0</v>
          </cell>
          <cell r="K200" t="str">
            <v>EdGround</v>
          </cell>
        </row>
        <row r="201">
          <cell r="A201">
            <v>124</v>
          </cell>
          <cell r="D201">
            <v>2</v>
          </cell>
          <cell r="F201" t="str">
            <v>Right to Know documentation is up-to-date regarding pesticide treatment records, as well as information on file including MSDS.</v>
          </cell>
          <cell r="H201" t="str">
            <v>N/A</v>
          </cell>
          <cell r="J201">
            <v>0</v>
          </cell>
          <cell r="K201" t="str">
            <v>Ground</v>
          </cell>
        </row>
        <row r="202">
          <cell r="A202">
            <v>125</v>
          </cell>
          <cell r="D202">
            <v>2</v>
          </cell>
          <cell r="F202" t="str">
            <v>Are paved areas (parking lots, sidewalks, etc.) policed, free of debris and recently swept?  Free of snow, where applicable?</v>
          </cell>
          <cell r="H202" t="str">
            <v>N/A</v>
          </cell>
          <cell r="J202">
            <v>0</v>
          </cell>
          <cell r="K202" t="str">
            <v>Ground</v>
          </cell>
        </row>
        <row r="203">
          <cell r="A203">
            <v>126</v>
          </cell>
          <cell r="D203">
            <v>2</v>
          </cell>
          <cell r="F203" t="str">
            <v>Are exterior signs properly illuminated, in good repair, clear and appropriate?</v>
          </cell>
          <cell r="H203" t="str">
            <v>N/A</v>
          </cell>
          <cell r="J203">
            <v>0</v>
          </cell>
          <cell r="K203" t="str">
            <v>Ground</v>
          </cell>
        </row>
        <row r="204">
          <cell r="A204">
            <v>141</v>
          </cell>
          <cell r="D204">
            <v>2</v>
          </cell>
          <cell r="F204" t="str">
            <v>Are outside bleacher areas free of weeds?</v>
          </cell>
          <cell r="H204" t="str">
            <v>N/A</v>
          </cell>
          <cell r="J204">
            <v>0</v>
          </cell>
          <cell r="K204" t="str">
            <v>EdGround</v>
          </cell>
        </row>
        <row r="205">
          <cell r="A205">
            <v>142</v>
          </cell>
          <cell r="D205">
            <v>2</v>
          </cell>
          <cell r="F205" t="str">
            <v xml:space="preserve">                                                               Total Risk - Grounds</v>
          </cell>
          <cell r="H205">
            <v>0</v>
          </cell>
          <cell r="J205">
            <v>0</v>
          </cell>
          <cell r="K205" t="str">
            <v>EdGround</v>
          </cell>
        </row>
        <row r="206">
          <cell r="A206">
            <v>143</v>
          </cell>
          <cell r="D206">
            <v>2</v>
          </cell>
          <cell r="F206" t="str">
            <v xml:space="preserve">                                                                Percentage Implemented</v>
          </cell>
          <cell r="H206" t="str">
            <v>N/A</v>
          </cell>
          <cell r="J206">
            <v>0</v>
          </cell>
          <cell r="K206" t="str">
            <v>EdGround</v>
          </cell>
        </row>
        <row r="208">
          <cell r="F208" t="str">
            <v>RISK</v>
          </cell>
          <cell r="H208">
            <v>0</v>
          </cell>
          <cell r="J208" t="str">
            <v>Possible</v>
          </cell>
        </row>
        <row r="209">
          <cell r="F209" t="str">
            <v>ENVIRONMENTAL/CUSTODIAL</v>
          </cell>
          <cell r="H209" t="str">
            <v>Score</v>
          </cell>
          <cell r="I209" t="str">
            <v xml:space="preserve"> </v>
          </cell>
          <cell r="J209" t="str">
            <v>Score</v>
          </cell>
        </row>
        <row r="211">
          <cell r="A211">
            <v>127</v>
          </cell>
          <cell r="D211">
            <v>1</v>
          </cell>
          <cell r="F211" t="str">
            <v>Are wet floor signs available and used every 20 feet?</v>
          </cell>
          <cell r="H211">
            <v>1</v>
          </cell>
          <cell r="J211">
            <v>1</v>
          </cell>
          <cell r="K211" t="str">
            <v>Cust</v>
          </cell>
        </row>
        <row r="212">
          <cell r="A212">
            <v>128</v>
          </cell>
          <cell r="D212">
            <v>1</v>
          </cell>
          <cell r="F212" t="str">
            <v>Do custodians work in teams when moving or lifting large and/or heavy pieces of furniture or equipment?</v>
          </cell>
          <cell r="H212">
            <v>1</v>
          </cell>
          <cell r="J212">
            <v>1</v>
          </cell>
          <cell r="K212" t="str">
            <v>Cust</v>
          </cell>
        </row>
        <row r="213">
          <cell r="A213">
            <v>129</v>
          </cell>
          <cell r="D213">
            <v>1</v>
          </cell>
          <cell r="F213" t="str">
            <v>Has the equipment preventive maintenance program/electrical safety check been completed on all custodial equipment during the last quarter? (Electrical safety check is required by OSHA on a regular basis and before each use). (Use equipment care manual #7</v>
          </cell>
          <cell r="H213">
            <v>1</v>
          </cell>
          <cell r="J213">
            <v>1</v>
          </cell>
          <cell r="K213" t="str">
            <v>Cust</v>
          </cell>
        </row>
        <row r="214">
          <cell r="A214">
            <v>130</v>
          </cell>
          <cell r="B214" t="str">
            <v>a.</v>
          </cell>
          <cell r="D214">
            <v>1</v>
          </cell>
          <cell r="F214" t="str">
            <v>Is PPE provided and used properly when chemicals are being mixed?  Is there an eye wash station nearby?</v>
          </cell>
          <cell r="H214">
            <v>1</v>
          </cell>
          <cell r="J214">
            <v>1</v>
          </cell>
          <cell r="K214" t="str">
            <v>Cust</v>
          </cell>
        </row>
        <row r="215">
          <cell r="A215">
            <v>131</v>
          </cell>
          <cell r="B215" t="str">
            <v>b.</v>
          </cell>
          <cell r="D215">
            <v>1</v>
          </cell>
          <cell r="F215" t="str">
            <v>Are ALL chemical bottles correctly labeled?</v>
          </cell>
          <cell r="H215">
            <v>1</v>
          </cell>
          <cell r="J215">
            <v>1</v>
          </cell>
          <cell r="K215" t="str">
            <v>Cust</v>
          </cell>
        </row>
        <row r="216">
          <cell r="A216">
            <v>146</v>
          </cell>
          <cell r="D216">
            <v>2</v>
          </cell>
          <cell r="F216" t="str">
            <v>ServiceMaster standardized recipes are being used. (SOP 300.4)</v>
          </cell>
          <cell r="H216" t="str">
            <v>N/A</v>
          </cell>
          <cell r="J216">
            <v>0</v>
          </cell>
          <cell r="K216" t="str">
            <v>Food</v>
          </cell>
        </row>
        <row r="217">
          <cell r="A217">
            <v>147</v>
          </cell>
          <cell r="D217">
            <v>2</v>
          </cell>
          <cell r="F217" t="str">
            <v xml:space="preserve">                                                        Total Risk - Custodial</v>
          </cell>
          <cell r="H217">
            <v>5</v>
          </cell>
          <cell r="J217">
            <v>5</v>
          </cell>
          <cell r="K217" t="str">
            <v>Food</v>
          </cell>
        </row>
        <row r="218">
          <cell r="A218">
            <v>148</v>
          </cell>
          <cell r="D218">
            <v>2</v>
          </cell>
          <cell r="F218" t="str">
            <v xml:space="preserve">                                                         Percentage Implemented</v>
          </cell>
          <cell r="H218">
            <v>1</v>
          </cell>
          <cell r="J218">
            <v>0</v>
          </cell>
          <cell r="K218" t="str">
            <v>Food</v>
          </cell>
        </row>
        <row r="219">
          <cell r="D219" t="str">
            <v xml:space="preserve"> </v>
          </cell>
          <cell r="F219" t="str">
            <v>Food Preparation</v>
          </cell>
        </row>
        <row r="220">
          <cell r="A220">
            <v>149</v>
          </cell>
          <cell r="D220">
            <v>2</v>
          </cell>
          <cell r="F220" t="str">
            <v>RISK</v>
          </cell>
          <cell r="H220" t="str">
            <v>N/A</v>
          </cell>
          <cell r="J220" t="str">
            <v>Possible</v>
          </cell>
          <cell r="K220" t="str">
            <v>Food</v>
          </cell>
        </row>
        <row r="221">
          <cell r="A221">
            <v>150</v>
          </cell>
          <cell r="D221">
            <v>2</v>
          </cell>
          <cell r="F221" t="str">
            <v>FOOD AND NUTRITION/CULINARY</v>
          </cell>
          <cell r="H221" t="str">
            <v>Score</v>
          </cell>
          <cell r="J221" t="str">
            <v>Score</v>
          </cell>
          <cell r="K221" t="str">
            <v>Food</v>
          </cell>
        </row>
        <row r="222">
          <cell r="A222">
            <v>132</v>
          </cell>
          <cell r="D222">
            <v>2</v>
          </cell>
          <cell r="F222" t="str">
            <v>Is a food temperature log being used and evidence of a corrective action plan in place, when necessary.</v>
          </cell>
          <cell r="H222" t="str">
            <v>N/A</v>
          </cell>
          <cell r="J222">
            <v>0</v>
          </cell>
          <cell r="K222" t="str">
            <v>Food</v>
          </cell>
        </row>
        <row r="223">
          <cell r="A223">
            <v>133</v>
          </cell>
          <cell r="D223">
            <v>2</v>
          </cell>
          <cell r="F223" t="str">
            <v>Are food products cooled according to the HACPP Plan (70 degrees F within 2 hours and 40 degrees F within 4 hours), cooling recorded, dated, and timed?</v>
          </cell>
          <cell r="H223" t="str">
            <v>N/A</v>
          </cell>
          <cell r="J223">
            <v>0</v>
          </cell>
          <cell r="K223" t="str">
            <v>Food</v>
          </cell>
        </row>
        <row r="224">
          <cell r="A224">
            <v>153</v>
          </cell>
          <cell r="D224">
            <v>2</v>
          </cell>
          <cell r="F224" t="str">
            <v>Are daily food production meetings being held?  Are they being recorded?</v>
          </cell>
          <cell r="H224" t="str">
            <v>N/A</v>
          </cell>
          <cell r="J224">
            <v>0</v>
          </cell>
          <cell r="K224" t="str">
            <v>Food</v>
          </cell>
        </row>
        <row r="225">
          <cell r="F225" t="str">
            <v xml:space="preserve">                                                        Total Risk - Food and Nutrition/Culinary</v>
          </cell>
          <cell r="H225">
            <v>0</v>
          </cell>
          <cell r="J225">
            <v>0</v>
          </cell>
        </row>
        <row r="226">
          <cell r="A226">
            <v>154</v>
          </cell>
          <cell r="D226">
            <v>2</v>
          </cell>
          <cell r="F226" t="str">
            <v xml:space="preserve">                                                         Percentage Implemented</v>
          </cell>
          <cell r="H226" t="str">
            <v>N/A</v>
          </cell>
          <cell r="J226">
            <v>0</v>
          </cell>
          <cell r="K226" t="str">
            <v>Food</v>
          </cell>
        </row>
        <row r="227">
          <cell r="A227">
            <v>155</v>
          </cell>
          <cell r="D227">
            <v>2</v>
          </cell>
          <cell r="F227" t="str">
            <v>Are the top 12 food items spot checked for specification compliance?</v>
          </cell>
          <cell r="H227" t="str">
            <v>N/A</v>
          </cell>
          <cell r="J227">
            <v>0</v>
          </cell>
          <cell r="K227" t="str">
            <v>Food</v>
          </cell>
        </row>
        <row r="228">
          <cell r="A228">
            <v>156</v>
          </cell>
          <cell r="D228">
            <v>2</v>
          </cell>
          <cell r="F228" t="str">
            <v>Is there clear evidence that order guides are being used?</v>
          </cell>
          <cell r="H228" t="str">
            <v>N/A</v>
          </cell>
          <cell r="J228">
            <v>0</v>
          </cell>
          <cell r="K228" t="str">
            <v>Food</v>
          </cell>
        </row>
        <row r="229">
          <cell r="F229" t="str">
            <v>RISK</v>
          </cell>
          <cell r="J229" t="str">
            <v>Possible</v>
          </cell>
        </row>
        <row r="230">
          <cell r="A230">
            <v>157</v>
          </cell>
          <cell r="D230">
            <v>2</v>
          </cell>
          <cell r="F230" t="str">
            <v>LAUNDRY</v>
          </cell>
          <cell r="H230" t="str">
            <v>Score</v>
          </cell>
          <cell r="J230" t="str">
            <v>Score</v>
          </cell>
          <cell r="K230" t="str">
            <v>Food</v>
          </cell>
        </row>
        <row r="231">
          <cell r="A231">
            <v>134</v>
          </cell>
          <cell r="D231">
            <v>2</v>
          </cell>
          <cell r="F231" t="str">
            <v>Equipment down time and repair records kept for all laundry equipment.</v>
          </cell>
          <cell r="H231" t="str">
            <v>N/A</v>
          </cell>
          <cell r="J231">
            <v>0</v>
          </cell>
          <cell r="K231" t="str">
            <v>Linen</v>
          </cell>
        </row>
        <row r="232">
          <cell r="A232">
            <v>135</v>
          </cell>
          <cell r="D232">
            <v>2</v>
          </cell>
          <cell r="F232" t="str">
            <v>Floors free of excess accumulation of debris, lint, etc.  Floors cleaned daily.</v>
          </cell>
          <cell r="H232" t="str">
            <v>N/A</v>
          </cell>
          <cell r="J232">
            <v>0</v>
          </cell>
          <cell r="K232" t="str">
            <v>Linen</v>
          </cell>
        </row>
        <row r="233">
          <cell r="A233">
            <v>136</v>
          </cell>
          <cell r="D233">
            <v>2</v>
          </cell>
          <cell r="F233" t="str">
            <v>FANS:  All fans have screen guards in place.  Motor cooling vents are free of lint build up.</v>
          </cell>
          <cell r="H233" t="str">
            <v>N/A</v>
          </cell>
          <cell r="J233">
            <v>0</v>
          </cell>
          <cell r="K233" t="str">
            <v>Linen</v>
          </cell>
        </row>
        <row r="234">
          <cell r="A234">
            <v>137</v>
          </cell>
          <cell r="D234">
            <v>2</v>
          </cell>
          <cell r="F234" t="str">
            <v>Personal protective equipment (gloves, eye goggles, apron, etc.) used for handling chemicals.</v>
          </cell>
          <cell r="H234" t="str">
            <v>N/A</v>
          </cell>
          <cell r="J234">
            <v>0</v>
          </cell>
          <cell r="K234" t="str">
            <v>Linen</v>
          </cell>
        </row>
        <row r="235">
          <cell r="A235">
            <v>138</v>
          </cell>
          <cell r="D235">
            <v>2</v>
          </cell>
          <cell r="F235" t="str">
            <v>Fire extinguishers available and in clear view.</v>
          </cell>
          <cell r="H235" t="str">
            <v>N/A</v>
          </cell>
          <cell r="J235">
            <v>0</v>
          </cell>
          <cell r="K235" t="str">
            <v>Linen</v>
          </cell>
        </row>
        <row r="236">
          <cell r="A236">
            <v>139</v>
          </cell>
          <cell r="D236">
            <v>2</v>
          </cell>
          <cell r="F236" t="str">
            <v>Emergency eye wash station and emergency shower facilities available, preferably close to Chemical Mixing area.</v>
          </cell>
          <cell r="H236" t="str">
            <v>N/A</v>
          </cell>
          <cell r="J236">
            <v>0</v>
          </cell>
          <cell r="K236" t="str">
            <v>Linen</v>
          </cell>
        </row>
        <row r="237">
          <cell r="F237" t="str">
            <v>RISK</v>
          </cell>
          <cell r="H237" t="str">
            <v>N/A</v>
          </cell>
        </row>
        <row r="238">
          <cell r="F238" t="str">
            <v>LAUNDRY (CONTINUED)</v>
          </cell>
        </row>
        <row r="239">
          <cell r="A239">
            <v>140</v>
          </cell>
          <cell r="D239">
            <v>2</v>
          </cell>
          <cell r="F239" t="str">
            <v>Soiled linen chutes:  Access doors to the chute(s) are inaccessible to the public, or the access doors are kept locked.</v>
          </cell>
          <cell r="H239" t="str">
            <v>N/A</v>
          </cell>
          <cell r="J239">
            <v>0</v>
          </cell>
          <cell r="K239" t="str">
            <v>Linen</v>
          </cell>
        </row>
        <row r="240">
          <cell r="A240">
            <v>141</v>
          </cell>
          <cell r="D240">
            <v>2</v>
          </cell>
          <cell r="F240" t="str">
            <v>All soiled linen areas are completely free of any beverage or food items.</v>
          </cell>
          <cell r="H240" t="str">
            <v>N/A</v>
          </cell>
          <cell r="J240">
            <v>0</v>
          </cell>
          <cell r="K240" t="str">
            <v>Linen</v>
          </cell>
        </row>
        <row r="241">
          <cell r="A241">
            <v>142</v>
          </cell>
          <cell r="D241">
            <v>2</v>
          </cell>
          <cell r="F241" t="str">
            <v>Employees wear protective gowns and gloves when handling soiled linen.</v>
          </cell>
          <cell r="H241" t="str">
            <v>N/A</v>
          </cell>
          <cell r="J241">
            <v>0</v>
          </cell>
          <cell r="K241" t="str">
            <v>Linen</v>
          </cell>
        </row>
        <row r="242">
          <cell r="A242">
            <v>143</v>
          </cell>
          <cell r="D242">
            <v>2</v>
          </cell>
          <cell r="F242" t="str">
            <v>Safety devices on all washers work.  Doors remain locked until wash wheel is stopped.</v>
          </cell>
          <cell r="H242" t="str">
            <v>N/A</v>
          </cell>
          <cell r="J242">
            <v>0</v>
          </cell>
          <cell r="K242" t="str">
            <v>Linen</v>
          </cell>
        </row>
        <row r="243">
          <cell r="A243">
            <v>144</v>
          </cell>
          <cell r="D243">
            <v>2</v>
          </cell>
          <cell r="F243" t="str">
            <v>Brakes in good condition.  Brakes will lock and hold cylinder stationary.</v>
          </cell>
          <cell r="H243" t="str">
            <v>N/A</v>
          </cell>
          <cell r="J243">
            <v>0</v>
          </cell>
          <cell r="K243" t="str">
            <v>Linen</v>
          </cell>
        </row>
        <row r="244">
          <cell r="A244">
            <v>145</v>
          </cell>
          <cell r="D244">
            <v>2</v>
          </cell>
          <cell r="F244" t="str">
            <v>Exposed areas of trenches have covers or grates installed.</v>
          </cell>
          <cell r="H244" t="str">
            <v>N/A</v>
          </cell>
          <cell r="J244">
            <v>0</v>
          </cell>
          <cell r="K244" t="str">
            <v>Linen</v>
          </cell>
        </row>
        <row r="245">
          <cell r="A245">
            <v>146</v>
          </cell>
          <cell r="D245">
            <v>2</v>
          </cell>
          <cell r="F245" t="str">
            <v>Ironer covered with padded cover, padding in good condition.</v>
          </cell>
          <cell r="H245" t="str">
            <v>N/A</v>
          </cell>
          <cell r="J245">
            <v>0</v>
          </cell>
          <cell r="K245" t="str">
            <v>Linen</v>
          </cell>
        </row>
        <row r="246">
          <cell r="A246">
            <v>147</v>
          </cell>
          <cell r="D246">
            <v>2</v>
          </cell>
          <cell r="F246" t="str">
            <v>Safety bar:  When activated, the safety bar shuts off the ironer and brakes the ironer to an immediate stop. (Ironer does not coast to a stop)</v>
          </cell>
          <cell r="H246" t="str">
            <v>N/A</v>
          </cell>
          <cell r="J246">
            <v>0</v>
          </cell>
          <cell r="K246" t="str">
            <v>Linen</v>
          </cell>
        </row>
        <row r="247">
          <cell r="A247">
            <v>148</v>
          </cell>
          <cell r="D247">
            <v>2</v>
          </cell>
          <cell r="F247" t="str">
            <v>Safety bar clearly marked, painted red (or other universally recognized emergency color).</v>
          </cell>
          <cell r="H247" t="str">
            <v>N/A</v>
          </cell>
          <cell r="J247">
            <v>0</v>
          </cell>
          <cell r="K247" t="str">
            <v>Linen</v>
          </cell>
        </row>
        <row r="248">
          <cell r="A248">
            <v>149</v>
          </cell>
          <cell r="D248">
            <v>2</v>
          </cell>
          <cell r="F248" t="str">
            <v>All emergency stop buttons clearly prominent:  When activated, shuts off ironer and brakes ironer to a stop.  Ironer does not coast to a stop.</v>
          </cell>
          <cell r="H248" t="str">
            <v>N/A</v>
          </cell>
          <cell r="J248">
            <v>0</v>
          </cell>
          <cell r="K248" t="str">
            <v>Linen</v>
          </cell>
        </row>
        <row r="249">
          <cell r="A249">
            <v>150</v>
          </cell>
          <cell r="D249">
            <v>2</v>
          </cell>
          <cell r="F249" t="str">
            <v>All heated surfaces are insulated or guarded to prevent accidental contact by people.  Steam supply pipes and hot condensate return pipes are insulated to at least 6 feet above floor.</v>
          </cell>
          <cell r="H249" t="str">
            <v>N/A</v>
          </cell>
          <cell r="J249">
            <v>0</v>
          </cell>
          <cell r="K249" t="str">
            <v>Linen</v>
          </cell>
        </row>
        <row r="250">
          <cell r="A250">
            <v>151</v>
          </cell>
          <cell r="D250">
            <v>2</v>
          </cell>
          <cell r="F250" t="str">
            <v>Cooling vents on all motors are clear, free of lint build-up.</v>
          </cell>
          <cell r="H250" t="str">
            <v>N/A</v>
          </cell>
          <cell r="J250">
            <v>0</v>
          </cell>
          <cell r="K250" t="str">
            <v>Linen</v>
          </cell>
        </row>
        <row r="251">
          <cell r="A251">
            <v>152</v>
          </cell>
          <cell r="D251">
            <v>2</v>
          </cell>
          <cell r="F251" t="str">
            <v>Safety devices on all units work.</v>
          </cell>
          <cell r="H251" t="str">
            <v>N/A</v>
          </cell>
          <cell r="J251">
            <v>0</v>
          </cell>
          <cell r="K251" t="str">
            <v>Linen</v>
          </cell>
        </row>
        <row r="252">
          <cell r="A252">
            <v>153</v>
          </cell>
          <cell r="D252">
            <v>2</v>
          </cell>
          <cell r="F252" t="str">
            <v>On automatic press heads:  There are two separate switches to require two-handed operation to lower press head.  Two-handed operation switches have not been by-passed.</v>
          </cell>
          <cell r="H252" t="str">
            <v>N/A</v>
          </cell>
          <cell r="J252">
            <v>0</v>
          </cell>
          <cell r="K252" t="str">
            <v>Linen</v>
          </cell>
        </row>
        <row r="253">
          <cell r="A253">
            <v>154</v>
          </cell>
          <cell r="D253">
            <v>2</v>
          </cell>
          <cell r="F253" t="str">
            <v>Steam supply pipes and hot condensate return pipes are insulated to at least 6 feet above floor.</v>
          </cell>
          <cell r="H253" t="str">
            <v>N/A</v>
          </cell>
          <cell r="J253">
            <v>0</v>
          </cell>
          <cell r="K253" t="str">
            <v>Linen</v>
          </cell>
        </row>
        <row r="254">
          <cell r="A254">
            <v>155</v>
          </cell>
          <cell r="D254">
            <v>2</v>
          </cell>
          <cell r="F254" t="str">
            <v>Dryers - Safety door interlock device prevents operating with door open.</v>
          </cell>
          <cell r="H254" t="str">
            <v>N/A</v>
          </cell>
          <cell r="J254">
            <v>0</v>
          </cell>
          <cell r="K254" t="str">
            <v>Linen</v>
          </cell>
        </row>
        <row r="255">
          <cell r="A255">
            <v>156</v>
          </cell>
          <cell r="D255">
            <v>2</v>
          </cell>
          <cell r="F255" t="str">
            <v>Dryer exhaust duct work free of internal lint build-up.</v>
          </cell>
          <cell r="H255" t="str">
            <v>N/A</v>
          </cell>
          <cell r="J255">
            <v>0</v>
          </cell>
          <cell r="K255" t="str">
            <v>Linen</v>
          </cell>
        </row>
        <row r="256">
          <cell r="A256">
            <v>157</v>
          </cell>
          <cell r="D256">
            <v>2</v>
          </cell>
          <cell r="F256" t="str">
            <v>Motors:  All motors air vents are clear, free of lint build-up.</v>
          </cell>
          <cell r="H256" t="str">
            <v>N/A</v>
          </cell>
          <cell r="J256">
            <v>0</v>
          </cell>
          <cell r="K256" t="str">
            <v>Linen</v>
          </cell>
        </row>
        <row r="257">
          <cell r="A257">
            <v>158</v>
          </cell>
          <cell r="D257">
            <v>2</v>
          </cell>
          <cell r="F257" t="str">
            <v>No dryer related fires within the past 13 months.</v>
          </cell>
          <cell r="H257" t="str">
            <v>N/A</v>
          </cell>
          <cell r="J257">
            <v>0</v>
          </cell>
          <cell r="K257" t="str">
            <v>Linen</v>
          </cell>
        </row>
        <row r="258">
          <cell r="A258">
            <v>159</v>
          </cell>
          <cell r="D258">
            <v>2</v>
          </cell>
          <cell r="F258" t="str">
            <v>Machine small piece folders:  Cooling vents on motors clear, free of lint build-up.</v>
          </cell>
          <cell r="H258" t="str">
            <v>N/A</v>
          </cell>
          <cell r="J258">
            <v>0</v>
          </cell>
          <cell r="K258" t="str">
            <v>Linen</v>
          </cell>
        </row>
        <row r="259">
          <cell r="A259">
            <v>160</v>
          </cell>
          <cell r="D259">
            <v>2</v>
          </cell>
          <cell r="F259" t="str">
            <v>Machine small piece folders:  Safety guards in place, safety devices work, safety decal in place.</v>
          </cell>
          <cell r="H259" t="str">
            <v>N/A</v>
          </cell>
          <cell r="J259">
            <v>0</v>
          </cell>
          <cell r="K259" t="str">
            <v>Linen</v>
          </cell>
        </row>
        <row r="260">
          <cell r="A260">
            <v>169</v>
          </cell>
          <cell r="D260" t="str">
            <v xml:space="preserve"> </v>
          </cell>
          <cell r="F260" t="str">
            <v>Are the Delay Summary and Cancellation Summary reviewed regularly, with those departments causing the greatest number of delays and cancellations?</v>
          </cell>
          <cell r="H260" t="str">
            <v>N/A</v>
          </cell>
          <cell r="J260">
            <v>0</v>
          </cell>
          <cell r="K260" t="str">
            <v>Trans</v>
          </cell>
        </row>
        <row r="261">
          <cell r="A261">
            <v>170</v>
          </cell>
          <cell r="D261">
            <v>2</v>
          </cell>
          <cell r="F261" t="str">
            <v xml:space="preserve">                                                        Total Risk - Laundry</v>
          </cell>
          <cell r="H261">
            <v>0</v>
          </cell>
          <cell r="J261">
            <v>0</v>
          </cell>
          <cell r="K261" t="str">
            <v>Trans</v>
          </cell>
        </row>
        <row r="262">
          <cell r="A262">
            <v>171</v>
          </cell>
          <cell r="D262">
            <v>2</v>
          </cell>
          <cell r="F262" t="str">
            <v xml:space="preserve">                                                         Percentage Implemented</v>
          </cell>
          <cell r="H262" t="str">
            <v>N/A</v>
          </cell>
          <cell r="J262">
            <v>0</v>
          </cell>
          <cell r="K262" t="str">
            <v>Trans</v>
          </cell>
        </row>
        <row r="263">
          <cell r="A263">
            <v>172</v>
          </cell>
          <cell r="D263" t="str">
            <v xml:space="preserve"> </v>
          </cell>
          <cell r="F263" t="str">
            <v>Is the Central Control Center arranged in such a way as to provide the Dispatchers with adequate space, and are they sufficiently isolated from other activities which could disrupt their activities?</v>
          </cell>
          <cell r="H263" t="str">
            <v>N/A</v>
          </cell>
          <cell r="J263">
            <v>0</v>
          </cell>
          <cell r="K263" t="str">
            <v>Trans</v>
          </cell>
        </row>
        <row r="264">
          <cell r="A264">
            <v>173</v>
          </cell>
          <cell r="D264">
            <v>2</v>
          </cell>
          <cell r="F264" t="str">
            <v>RISK</v>
          </cell>
          <cell r="H264" t="str">
            <v>N/A</v>
          </cell>
          <cell r="J264" t="str">
            <v>Possible</v>
          </cell>
          <cell r="K264" t="str">
            <v>Trans</v>
          </cell>
        </row>
        <row r="265">
          <cell r="A265">
            <v>174</v>
          </cell>
          <cell r="D265">
            <v>2</v>
          </cell>
          <cell r="F265" t="str">
            <v>CLINICAL EQUIPMENT</v>
          </cell>
          <cell r="H265" t="str">
            <v>Score</v>
          </cell>
          <cell r="J265" t="str">
            <v>Score</v>
          </cell>
          <cell r="K265" t="str">
            <v>Trans</v>
          </cell>
        </row>
        <row r="266">
          <cell r="A266">
            <v>175</v>
          </cell>
          <cell r="D266">
            <v>2</v>
          </cell>
          <cell r="F266" t="str">
            <v>Medical Equipment Management (EC 1.8)</v>
          </cell>
          <cell r="H266" t="str">
            <v>N/A</v>
          </cell>
          <cell r="J266">
            <v>0</v>
          </cell>
          <cell r="K266" t="str">
            <v>Trans</v>
          </cell>
        </row>
        <row r="267">
          <cell r="A267">
            <v>161</v>
          </cell>
          <cell r="D267">
            <v>2</v>
          </cell>
          <cell r="F267" t="str">
            <v>Does a policy exist for compliance with the Safe Medical Device Act?  Is there a policy on incident investigation and reporting? (SOPI 600.5, SOPI 600.4, EC 1.8, IM 8.1.2, 8.1.2.3)</v>
          </cell>
          <cell r="H267" t="str">
            <v>N/A</v>
          </cell>
          <cell r="J267">
            <v>0</v>
          </cell>
          <cell r="K267" t="str">
            <v>CE</v>
          </cell>
        </row>
        <row r="268">
          <cell r="A268">
            <v>162</v>
          </cell>
          <cell r="D268">
            <v>2</v>
          </cell>
          <cell r="F268" t="str">
            <v>Does a proceduce exist for selecting medical equipment to be added to the inventory ('I.e. risk ranking)? (SOPI 400.2, SOPI 400.3, EC 1.8)</v>
          </cell>
          <cell r="H268" t="str">
            <v>N/A</v>
          </cell>
          <cell r="J268">
            <v>0</v>
          </cell>
          <cell r="K268" t="str">
            <v>CE</v>
          </cell>
        </row>
        <row r="269">
          <cell r="A269">
            <v>163</v>
          </cell>
          <cell r="D269">
            <v>2</v>
          </cell>
          <cell r="F269" t="str">
            <v>Are "user error" and "could not duplicate" work orders reported to the Safety Committee or Risk Management?  Does the report include recommendations for training or equipment replacement? (SOPI 300.5, SOPI 300.16, SOPI 600.1, EC 1.8)</v>
          </cell>
          <cell r="H269" t="str">
            <v>N/A</v>
          </cell>
          <cell r="J269">
            <v>0</v>
          </cell>
          <cell r="K269" t="str">
            <v>CE</v>
          </cell>
        </row>
        <row r="270">
          <cell r="A270">
            <v>179</v>
          </cell>
          <cell r="D270">
            <v>2</v>
          </cell>
          <cell r="F270" t="str">
            <v>RISK</v>
          </cell>
          <cell r="H270" t="str">
            <v>N/A</v>
          </cell>
          <cell r="J270">
            <v>0</v>
          </cell>
          <cell r="K270" t="str">
            <v>Trans</v>
          </cell>
        </row>
        <row r="271">
          <cell r="A271">
            <v>180</v>
          </cell>
          <cell r="D271">
            <v>2</v>
          </cell>
          <cell r="F271" t="str">
            <v>CLINICAL EQUIPMENT (CONTINUED)</v>
          </cell>
          <cell r="H271" t="str">
            <v>N/A</v>
          </cell>
          <cell r="J271">
            <v>0</v>
          </cell>
          <cell r="K271" t="str">
            <v>Trans</v>
          </cell>
        </row>
        <row r="272">
          <cell r="A272">
            <v>181</v>
          </cell>
          <cell r="D272">
            <v>2</v>
          </cell>
          <cell r="F272" t="str">
            <v>Medical Equipment Management (EC 1.8)</v>
          </cell>
          <cell r="H272" t="str">
            <v>N/A</v>
          </cell>
          <cell r="J272">
            <v>0</v>
          </cell>
          <cell r="K272" t="str">
            <v>Trans</v>
          </cell>
        </row>
        <row r="273">
          <cell r="A273">
            <v>164</v>
          </cell>
          <cell r="D273">
            <v>2</v>
          </cell>
          <cell r="F273" t="str">
            <v>Are copies of applicable health care standards or codes available on-site to all CEM personnel?  This includes, but is not limited to NFPA 99, JCAHO, CAP, BRH/HHS, OSHA FDA, EPA, local and state codes.  Verify that CEM personnel know the location of these</v>
          </cell>
          <cell r="H273" t="str">
            <v>N/A</v>
          </cell>
          <cell r="J273">
            <v>0</v>
          </cell>
          <cell r="K273" t="str">
            <v>CE</v>
          </cell>
        </row>
        <row r="274">
          <cell r="A274">
            <v>165</v>
          </cell>
          <cell r="D274">
            <v>2</v>
          </cell>
          <cell r="F274" t="str">
            <v>Are ServiceMaster policies outlining CEM responsibilities for the operation of medical equipment and hands-on maintenanceof anesthesia equipment understood by affected department managers and hospital administration? (SOPI 400.15)</v>
          </cell>
          <cell r="H274" t="str">
            <v>N/A</v>
          </cell>
          <cell r="J274">
            <v>0</v>
          </cell>
          <cell r="K274" t="str">
            <v>CE</v>
          </cell>
        </row>
        <row r="275">
          <cell r="A275">
            <v>166</v>
          </cell>
          <cell r="D275">
            <v>2</v>
          </cell>
          <cell r="F275" t="str">
            <v>Are battery disposal policies and procedures in place?  Are the manager and department personnel familiar with the policies and procedures?  Are the policies and procedures followed? (SOPI 300.11)</v>
          </cell>
          <cell r="H275" t="str">
            <v>N/A</v>
          </cell>
          <cell r="J275">
            <v>0</v>
          </cell>
          <cell r="K275" t="str">
            <v>CE</v>
          </cell>
        </row>
        <row r="276">
          <cell r="A276">
            <v>185</v>
          </cell>
          <cell r="D276">
            <v>2</v>
          </cell>
          <cell r="F276" t="str">
            <v>Is the courier equipment sufficient in quantity and appropriate for hospital needs?  Is it maintained in good repair, and kept clean by the couriers, using approved disinfectants?</v>
          </cell>
          <cell r="H276" t="str">
            <v>N/A</v>
          </cell>
          <cell r="J276">
            <v>0</v>
          </cell>
          <cell r="K276" t="str">
            <v>Trans</v>
          </cell>
        </row>
        <row r="277">
          <cell r="A277">
            <v>186</v>
          </cell>
          <cell r="D277">
            <v>2</v>
          </cell>
          <cell r="F277" t="str">
            <v xml:space="preserve">                                                        Total Risk - Clinical Equipment</v>
          </cell>
          <cell r="H277">
            <v>0</v>
          </cell>
          <cell r="J277">
            <v>0</v>
          </cell>
          <cell r="K277" t="str">
            <v>Trans</v>
          </cell>
        </row>
        <row r="278">
          <cell r="F278" t="str">
            <v xml:space="preserve">                                                         Percentage Implemented</v>
          </cell>
          <cell r="H278" t="str">
            <v>N/A</v>
          </cell>
        </row>
        <row r="279">
          <cell r="F279" t="str">
            <v>CENTRAL TRANSPORTATION (CONTINUED)</v>
          </cell>
        </row>
        <row r="280">
          <cell r="A280">
            <v>187</v>
          </cell>
          <cell r="D280">
            <v>2</v>
          </cell>
          <cell r="F280" t="str">
            <v>Are the couriers appropriately oriented to the facility and trained in the proper handling and destinations of the articles they are transporting?</v>
          </cell>
          <cell r="H280" t="str">
            <v>N/A</v>
          </cell>
          <cell r="J280">
            <v>0</v>
          </cell>
          <cell r="K280" t="str">
            <v>Trans</v>
          </cell>
        </row>
        <row r="281">
          <cell r="A281">
            <v>188</v>
          </cell>
          <cell r="D281">
            <v>2</v>
          </cell>
          <cell r="F281" t="str">
            <v>RISK</v>
          </cell>
          <cell r="H281" t="str">
            <v>N/A</v>
          </cell>
          <cell r="J281">
            <v>0</v>
          </cell>
          <cell r="K281" t="str">
            <v>Trans</v>
          </cell>
        </row>
        <row r="282">
          <cell r="A282">
            <v>189</v>
          </cell>
          <cell r="D282">
            <v>2</v>
          </cell>
          <cell r="F282" t="str">
            <v>CENTRAL TRANSPORTATION</v>
          </cell>
          <cell r="H282" t="str">
            <v>N/A</v>
          </cell>
          <cell r="J282">
            <v>0</v>
          </cell>
          <cell r="K282" t="str">
            <v>Trans</v>
          </cell>
        </row>
        <row r="283">
          <cell r="A283">
            <v>190</v>
          </cell>
          <cell r="D283">
            <v>2</v>
          </cell>
          <cell r="F283" t="str">
            <v>Are exchange areas on nursing units and in clinical support departments maintained in a consistent, orderly and clean condition?</v>
          </cell>
          <cell r="H283" t="str">
            <v>N/A</v>
          </cell>
          <cell r="J283" t="str">
            <v>Possible</v>
          </cell>
          <cell r="K283" t="str">
            <v>Trans</v>
          </cell>
        </row>
        <row r="284">
          <cell r="A284">
            <v>191</v>
          </cell>
          <cell r="D284">
            <v>2</v>
          </cell>
          <cell r="F284" t="str">
            <v>Are couriers appropriately initialing the courier log at each location?  Are rounds completed in the specified time and are the units informed of the consistent punctuality of the courier?</v>
          </cell>
          <cell r="H284" t="str">
            <v>Score</v>
          </cell>
          <cell r="J284" t="str">
            <v>Score</v>
          </cell>
          <cell r="K284" t="str">
            <v>Trans</v>
          </cell>
        </row>
        <row r="285">
          <cell r="A285">
            <v>192</v>
          </cell>
          <cell r="D285">
            <v>2</v>
          </cell>
          <cell r="F285" t="str">
            <v>Is the Location Activity Report reviewed with each department, on a regular basis, to document how the Central Transportation Department is serving them?</v>
          </cell>
          <cell r="H285" t="str">
            <v>N/A</v>
          </cell>
          <cell r="J285">
            <v>0</v>
          </cell>
          <cell r="K285" t="str">
            <v>Trans</v>
          </cell>
        </row>
        <row r="286">
          <cell r="A286">
            <v>167</v>
          </cell>
          <cell r="D286">
            <v>2</v>
          </cell>
          <cell r="F286" t="str">
            <v>Are the couriers keeping speciments, soiled items and documents in separate containers, and are they handling them in accordance with hospital policy and procedure?</v>
          </cell>
          <cell r="H286" t="str">
            <v>N/A</v>
          </cell>
          <cell r="J286">
            <v>0</v>
          </cell>
          <cell r="K286" t="str">
            <v>Trans</v>
          </cell>
        </row>
        <row r="287">
          <cell r="A287">
            <v>168</v>
          </cell>
          <cell r="D287">
            <v>2</v>
          </cell>
          <cell r="F287" t="str">
            <v>Do the transporters understand and adhere to hospital and department policies on the confidentiality of patient medical records and information?</v>
          </cell>
          <cell r="H287" t="str">
            <v>N/A</v>
          </cell>
          <cell r="J287">
            <v>0</v>
          </cell>
          <cell r="K287" t="str">
            <v>Trans</v>
          </cell>
        </row>
        <row r="288">
          <cell r="A288">
            <v>169</v>
          </cell>
          <cell r="D288">
            <v>2</v>
          </cell>
          <cell r="F288" t="str">
            <v>Are the transporters washing their hands after handling a patient, before and after eating their meals, and whenever else it is appropriate under hospital policy?</v>
          </cell>
          <cell r="H288" t="str">
            <v>N/A</v>
          </cell>
          <cell r="J288">
            <v>0</v>
          </cell>
          <cell r="K288" t="str">
            <v>Trans</v>
          </cell>
        </row>
        <row r="289">
          <cell r="A289">
            <v>170</v>
          </cell>
          <cell r="D289">
            <v>2</v>
          </cell>
          <cell r="F289" t="str">
            <v>Do the transporters request assistance, from the nursing staff and transportation dispatcher when the safety of the patient and transporter is in question?</v>
          </cell>
          <cell r="H289" t="str">
            <v>N/A</v>
          </cell>
          <cell r="J289">
            <v>0</v>
          </cell>
          <cell r="K289" t="str">
            <v>Trans</v>
          </cell>
        </row>
        <row r="290">
          <cell r="A290">
            <v>171</v>
          </cell>
          <cell r="D290">
            <v>2</v>
          </cell>
          <cell r="F290" t="str">
            <v>Are the couriers immediately reporting any and all specimen spills, or any other suspected contamination to the dispatchers or supervisor?  Do they understand and enact hospital procedures for the decontamination of themselves and the work area?</v>
          </cell>
          <cell r="H290" t="str">
            <v>N/A</v>
          </cell>
          <cell r="J290">
            <v>0</v>
          </cell>
          <cell r="K290" t="str">
            <v>Trans</v>
          </cell>
        </row>
        <row r="291">
          <cell r="A291">
            <v>172</v>
          </cell>
          <cell r="D291">
            <v>2</v>
          </cell>
          <cell r="F291" t="str">
            <v>Are the couriers monitoring their courier equipment, throughout their circuit so not to place the items they are transporting at risk of loss?</v>
          </cell>
          <cell r="H291" t="str">
            <v>N/A</v>
          </cell>
          <cell r="J291">
            <v>0</v>
          </cell>
          <cell r="K291" t="str">
            <v>Trans</v>
          </cell>
        </row>
        <row r="292">
          <cell r="D292" t="str">
            <v xml:space="preserve"> </v>
          </cell>
          <cell r="F292" t="str">
            <v>LAUNDRY/LINEN</v>
          </cell>
        </row>
        <row r="293">
          <cell r="A293">
            <v>193</v>
          </cell>
          <cell r="D293">
            <v>2</v>
          </cell>
          <cell r="F293" t="str">
            <v xml:space="preserve">                                                  Total Risk - Central Transportation</v>
          </cell>
          <cell r="H293">
            <v>0</v>
          </cell>
          <cell r="J293">
            <v>0</v>
          </cell>
          <cell r="K293" t="str">
            <v>Linen</v>
          </cell>
        </row>
        <row r="294">
          <cell r="A294">
            <v>194</v>
          </cell>
          <cell r="D294">
            <v>2</v>
          </cell>
          <cell r="F294" t="str">
            <v xml:space="preserve">                                                         Percentage Implemented</v>
          </cell>
          <cell r="H294" t="str">
            <v>N/A</v>
          </cell>
          <cell r="J294">
            <v>0</v>
          </cell>
          <cell r="K294" t="str">
            <v>Linen</v>
          </cell>
        </row>
        <row r="295">
          <cell r="A295">
            <v>195</v>
          </cell>
          <cell r="D295">
            <v>2</v>
          </cell>
          <cell r="F295" t="str">
            <v>Pounds processed record current for this year and records for past 2 years on file.</v>
          </cell>
          <cell r="H295" t="str">
            <v>N/A</v>
          </cell>
          <cell r="J295">
            <v>0</v>
          </cell>
          <cell r="K295" t="str">
            <v>Linen</v>
          </cell>
        </row>
        <row r="296">
          <cell r="A296">
            <v>196</v>
          </cell>
          <cell r="D296">
            <v>2</v>
          </cell>
          <cell r="F296" t="str">
            <v>Total Risk</v>
          </cell>
          <cell r="H296">
            <v>104</v>
          </cell>
          <cell r="J296">
            <v>104</v>
          </cell>
          <cell r="K296" t="str">
            <v>Linen</v>
          </cell>
        </row>
        <row r="297">
          <cell r="A297">
            <v>197</v>
          </cell>
          <cell r="D297">
            <v>2</v>
          </cell>
          <cell r="F297" t="str">
            <v>Monthly Laundry Inspection (or other periodic inspection) for safety and quality conducted with a representative from administration and documentation on file.</v>
          </cell>
          <cell r="H297" t="str">
            <v>N/A</v>
          </cell>
          <cell r="J297">
            <v>0</v>
          </cell>
          <cell r="K297" t="str">
            <v>Linen</v>
          </cell>
        </row>
      </sheetData>
      <sheetData sheetId="7">
        <row r="1">
          <cell r="F1" t="str">
            <v>ServiceMaster Management Services</v>
          </cell>
          <cell r="K1" t="str">
            <v xml:space="preserve"> </v>
          </cell>
        </row>
        <row r="3">
          <cell r="F3">
            <v>2001</v>
          </cell>
        </row>
        <row r="4">
          <cell r="F4" t="str">
            <v>Quality Performance Quotient</v>
          </cell>
          <cell r="G4" t="str">
            <v>DATE:</v>
          </cell>
          <cell r="J4" t="str">
            <v xml:space="preserve"> </v>
          </cell>
        </row>
        <row r="5">
          <cell r="F5" t="str">
            <v>QUALITY</v>
          </cell>
          <cell r="H5" t="str">
            <v>Score</v>
          </cell>
          <cell r="J5" t="str">
            <v>Possible</v>
          </cell>
        </row>
        <row r="6">
          <cell r="F6" t="str">
            <v>GENERAL</v>
          </cell>
        </row>
        <row r="7">
          <cell r="A7">
            <v>1</v>
          </cell>
          <cell r="D7">
            <v>1</v>
          </cell>
          <cell r="F7" t="str">
            <v>Are team meetings held regularly and reported/documented at each Joint Review Meeting? (SOPI: 200.5)</v>
          </cell>
          <cell r="H7">
            <v>1</v>
          </cell>
          <cell r="J7">
            <v>1</v>
          </cell>
          <cell r="K7" t="str">
            <v>All</v>
          </cell>
        </row>
        <row r="8">
          <cell r="A8">
            <v>2</v>
          </cell>
          <cell r="D8">
            <v>1</v>
          </cell>
          <cell r="F8" t="str">
            <v>Are the attire and grooming of the managers/supervisors and lead persons in good taste?</v>
          </cell>
          <cell r="H8">
            <v>1</v>
          </cell>
          <cell r="J8">
            <v>1</v>
          </cell>
          <cell r="K8" t="str">
            <v>All</v>
          </cell>
        </row>
        <row r="9">
          <cell r="F9" t="str">
            <v xml:space="preserve">                                                             Total Quality - General</v>
          </cell>
          <cell r="H9">
            <v>2</v>
          </cell>
          <cell r="J9">
            <v>2</v>
          </cell>
        </row>
        <row r="10">
          <cell r="F10" t="str">
            <v xml:space="preserve">                                                              Percentage Implemented</v>
          </cell>
          <cell r="H10">
            <v>1</v>
          </cell>
        </row>
        <row r="12">
          <cell r="F12" t="str">
            <v>POM</v>
          </cell>
          <cell r="J12" t="str">
            <v>Score</v>
          </cell>
        </row>
        <row r="13">
          <cell r="F13" t="str">
            <v>General</v>
          </cell>
        </row>
        <row r="14">
          <cell r="A14">
            <v>3</v>
          </cell>
          <cell r="D14">
            <v>1</v>
          </cell>
          <cell r="F14" t="str">
            <v>Are shop floors, walls, ledges, work benches, and storage areas clean and free of clutter?   (OSHA:  1910.14a3)</v>
          </cell>
          <cell r="H14">
            <v>1</v>
          </cell>
          <cell r="J14">
            <v>1</v>
          </cell>
          <cell r="K14" t="str">
            <v>POM</v>
          </cell>
        </row>
        <row r="15">
          <cell r="A15">
            <v>4</v>
          </cell>
          <cell r="D15">
            <v>1</v>
          </cell>
          <cell r="F15" t="str">
            <v>Are trash containers non-combustible, clean, lined, and covered?  (OSHA: 1910.141a4:  NFPA:  101:31-5.4.5)</v>
          </cell>
          <cell r="H15">
            <v>1</v>
          </cell>
          <cell r="J15">
            <v>1</v>
          </cell>
          <cell r="K15" t="str">
            <v>POM</v>
          </cell>
        </row>
        <row r="16">
          <cell r="A16">
            <v>5</v>
          </cell>
          <cell r="D16">
            <v>1</v>
          </cell>
          <cell r="F16" t="str">
            <v>Is there a current library of applicable NFPA, OSHA, EPA and applicable state/local codes and regulations available for the Manager's use?</v>
          </cell>
          <cell r="H16">
            <v>1</v>
          </cell>
          <cell r="J16">
            <v>1</v>
          </cell>
          <cell r="K16" t="str">
            <v>POM</v>
          </cell>
        </row>
        <row r="17">
          <cell r="A17">
            <v>6</v>
          </cell>
          <cell r="D17">
            <v>1</v>
          </cell>
          <cell r="F17" t="str">
            <v>A minimum of 95% of Preventative Maintenance requirements have been consistently completed on a monthly basis.</v>
          </cell>
          <cell r="H17">
            <v>1</v>
          </cell>
          <cell r="J17">
            <v>1</v>
          </cell>
          <cell r="K17" t="str">
            <v>POM</v>
          </cell>
        </row>
        <row r="18">
          <cell r="F18" t="str">
            <v>CMMS</v>
          </cell>
        </row>
        <row r="19">
          <cell r="A19">
            <v>7</v>
          </cell>
          <cell r="D19">
            <v>1</v>
          </cell>
          <cell r="F19" t="str">
            <v>Are equipment history records properly completed and up-to-date as verified by a review of the Asset History?</v>
          </cell>
          <cell r="H19">
            <v>1</v>
          </cell>
          <cell r="J19">
            <v>1</v>
          </cell>
          <cell r="K19" t="str">
            <v>POM</v>
          </cell>
        </row>
        <row r="20">
          <cell r="A20">
            <v>8</v>
          </cell>
          <cell r="D20">
            <v>1</v>
          </cell>
          <cell r="F20" t="str">
            <v>Is the asset number being used for appropriate equipment on work request?  Verify from CMMS Report for "Corrective Maintenance History" for major equipment.</v>
          </cell>
          <cell r="H20">
            <v>1</v>
          </cell>
          <cell r="J20">
            <v>1</v>
          </cell>
          <cell r="K20" t="str">
            <v>POM</v>
          </cell>
        </row>
        <row r="21">
          <cell r="A21">
            <v>9</v>
          </cell>
          <cell r="D21">
            <v>1</v>
          </cell>
          <cell r="F21" t="str">
            <v>Are periodic reports reviewed and discussed with department heads?</v>
          </cell>
          <cell r="H21">
            <v>1</v>
          </cell>
          <cell r="J21">
            <v>1</v>
          </cell>
          <cell r="K21" t="str">
            <v>POM</v>
          </cell>
        </row>
        <row r="22">
          <cell r="A22">
            <v>10</v>
          </cell>
          <cell r="D22">
            <v>1</v>
          </cell>
          <cell r="F22" t="str">
            <v xml:space="preserve">Are material costs routinely entered in when completing work orders?  </v>
          </cell>
          <cell r="H22">
            <v>1</v>
          </cell>
          <cell r="J22">
            <v>1</v>
          </cell>
          <cell r="K22" t="str">
            <v>POM</v>
          </cell>
        </row>
        <row r="23">
          <cell r="A23">
            <v>11</v>
          </cell>
          <cell r="D23">
            <v>1</v>
          </cell>
          <cell r="F23" t="str">
            <v>Is the employee data file current?</v>
          </cell>
          <cell r="H23">
            <v>1</v>
          </cell>
          <cell r="J23">
            <v>1</v>
          </cell>
          <cell r="K23" t="str">
            <v>POM</v>
          </cell>
        </row>
        <row r="24">
          <cell r="A24">
            <v>12</v>
          </cell>
          <cell r="D24">
            <v>1</v>
          </cell>
          <cell r="F24" t="str">
            <v>Management has demonstrated use and knowledge of ISIS?</v>
          </cell>
          <cell r="H24">
            <v>1</v>
          </cell>
          <cell r="J24">
            <v>1</v>
          </cell>
          <cell r="K24" t="str">
            <v>POM</v>
          </cell>
        </row>
        <row r="25">
          <cell r="A25">
            <v>13</v>
          </cell>
          <cell r="D25">
            <v>1</v>
          </cell>
          <cell r="F25" t="str">
            <v>Is major equipment inventoried and indexed on the PM Program?</v>
          </cell>
          <cell r="H25">
            <v>1</v>
          </cell>
          <cell r="J25">
            <v>1</v>
          </cell>
          <cell r="K25" t="str">
            <v>POM</v>
          </cell>
        </row>
        <row r="26">
          <cell r="A26">
            <v>14</v>
          </cell>
          <cell r="D26">
            <v>1</v>
          </cell>
          <cell r="F26" t="str">
            <v xml:space="preserve">Are all purchase service contracts logged and maintained on the ISIS or equal system? </v>
          </cell>
          <cell r="H26">
            <v>1</v>
          </cell>
          <cell r="J26">
            <v>1</v>
          </cell>
          <cell r="K26" t="str">
            <v>POM</v>
          </cell>
        </row>
        <row r="27">
          <cell r="A27">
            <v>15</v>
          </cell>
          <cell r="D27">
            <v>1</v>
          </cell>
          <cell r="F27" t="str">
            <v>Is the Employee Module being properly used to Template Schedules and Actual Schedules on ISIS?  Are the Available Hours fields completed in accordance with and are the Actual  Hours fields completed using the Dispatch Log?</v>
          </cell>
          <cell r="H27">
            <v>1</v>
          </cell>
          <cell r="J27">
            <v>1</v>
          </cell>
          <cell r="K27" t="str">
            <v>POM</v>
          </cell>
        </row>
        <row r="28">
          <cell r="A28">
            <v>16</v>
          </cell>
          <cell r="D28">
            <v>1</v>
          </cell>
          <cell r="F28" t="str">
            <v>Are Work Order Type Codes properly used to define minor construction projects and corrective maintenance work orders?</v>
          </cell>
          <cell r="H28">
            <v>1</v>
          </cell>
          <cell r="J28">
            <v>1</v>
          </cell>
          <cell r="K28" t="str">
            <v>POM</v>
          </cell>
        </row>
        <row r="29">
          <cell r="A29">
            <v>17</v>
          </cell>
          <cell r="D29">
            <v>1</v>
          </cell>
          <cell r="F29" t="str">
            <v>Are material costs routinely entered in when completing work orders?  Verify by reviewing completed work order lists</v>
          </cell>
          <cell r="H29">
            <v>1</v>
          </cell>
          <cell r="J29">
            <v>1</v>
          </cell>
          <cell r="K29" t="str">
            <v>POM</v>
          </cell>
        </row>
        <row r="30">
          <cell r="A30">
            <v>18</v>
          </cell>
          <cell r="D30">
            <v>1</v>
          </cell>
          <cell r="F30" t="str">
            <v>Did the Annual Performance Review include an energy review?</v>
          </cell>
          <cell r="H30">
            <v>1</v>
          </cell>
          <cell r="J30">
            <v>1</v>
          </cell>
          <cell r="K30" t="str">
            <v>POM</v>
          </cell>
        </row>
        <row r="31">
          <cell r="A31">
            <v>19</v>
          </cell>
          <cell r="D31">
            <v>1</v>
          </cell>
          <cell r="F31" t="str">
            <v>Is a Data Transfer being conducted at least biweekly?</v>
          </cell>
          <cell r="H31">
            <v>1</v>
          </cell>
          <cell r="J31">
            <v>1</v>
          </cell>
          <cell r="K31" t="str">
            <v>POM</v>
          </cell>
        </row>
        <row r="32">
          <cell r="A32">
            <v>20</v>
          </cell>
          <cell r="D32">
            <v>1</v>
          </cell>
          <cell r="F32" t="str">
            <v>Is the PM Text Auditor being used after each Data Transfer?  Verify by checking the PM Auditor to ensure all changes have been posted or, at least checked.</v>
          </cell>
          <cell r="H32">
            <v>1</v>
          </cell>
          <cell r="J32">
            <v>1</v>
          </cell>
          <cell r="K32" t="str">
            <v>POM</v>
          </cell>
        </row>
        <row r="33">
          <cell r="A33">
            <v>21</v>
          </cell>
          <cell r="D33">
            <v>1</v>
          </cell>
          <cell r="F33" t="str">
            <v>Is the Safety Tab in ISIS turned on and used for Lock Out/Tag Out, Confined Spaces, and Personal Protective Equipment?</v>
          </cell>
          <cell r="H33">
            <v>1</v>
          </cell>
          <cell r="J33">
            <v>1</v>
          </cell>
          <cell r="K33" t="str">
            <v>POM</v>
          </cell>
        </row>
        <row r="35">
          <cell r="F35" t="str">
            <v xml:space="preserve">                                                             Total Quality - POM</v>
          </cell>
          <cell r="H35">
            <v>19</v>
          </cell>
          <cell r="J35">
            <v>19</v>
          </cell>
        </row>
        <row r="36">
          <cell r="F36" t="str">
            <v xml:space="preserve">                                                              Percentage Implemented</v>
          </cell>
          <cell r="H36">
            <v>1</v>
          </cell>
        </row>
        <row r="38">
          <cell r="A38" t="str">
            <v xml:space="preserve"> </v>
          </cell>
          <cell r="F38" t="str">
            <v>QUALITY</v>
          </cell>
          <cell r="H38" t="str">
            <v>Score</v>
          </cell>
          <cell r="J38" t="str">
            <v>Possible</v>
          </cell>
        </row>
        <row r="39">
          <cell r="F39" t="str">
            <v>ENVIRONMENTAL/CUSTODIAL</v>
          </cell>
          <cell r="J39" t="str">
            <v>Score</v>
          </cell>
        </row>
        <row r="40">
          <cell r="F40" t="str">
            <v>**(IF USED) Where question is asked concerning "Depth of Shine" use gloss meter. An indication of 55+ is required.</v>
          </cell>
        </row>
        <row r="41">
          <cell r="A41" t="str">
            <v xml:space="preserve"> </v>
          </cell>
          <cell r="F41" t="str">
            <v>Corridors And Stairwells</v>
          </cell>
        </row>
        <row r="42">
          <cell r="A42">
            <v>22</v>
          </cell>
          <cell r="D42">
            <v>1</v>
          </cell>
          <cell r="F42" t="str">
            <v>Are floors clean (free of dirt, spills, litter) and finished with a depth shine**; or is carpeting clean and free of spots?</v>
          </cell>
          <cell r="H42">
            <v>1</v>
          </cell>
          <cell r="J42">
            <v>1</v>
          </cell>
          <cell r="K42" t="str">
            <v>Cust</v>
          </cell>
        </row>
        <row r="43">
          <cell r="A43">
            <v>23</v>
          </cell>
          <cell r="B43" t="str">
            <v>a.</v>
          </cell>
          <cell r="D43">
            <v>1</v>
          </cell>
          <cell r="F43" t="str">
            <v>Is there a walk-off mat program in place?</v>
          </cell>
          <cell r="H43">
            <v>1</v>
          </cell>
          <cell r="J43">
            <v>1</v>
          </cell>
          <cell r="K43" t="str">
            <v>Cust</v>
          </cell>
        </row>
        <row r="44">
          <cell r="A44">
            <v>23</v>
          </cell>
          <cell r="B44" t="str">
            <v>b.</v>
          </cell>
          <cell r="D44">
            <v>1</v>
          </cell>
          <cell r="F44" t="str">
            <v>Does the walk-off mat program identify what size of mat is needed at each location?</v>
          </cell>
          <cell r="H44">
            <v>1</v>
          </cell>
          <cell r="J44">
            <v>1</v>
          </cell>
          <cell r="K44" t="str">
            <v>Cust</v>
          </cell>
        </row>
        <row r="45">
          <cell r="A45">
            <v>23</v>
          </cell>
          <cell r="B45" t="str">
            <v>c.</v>
          </cell>
          <cell r="D45">
            <v>1</v>
          </cell>
          <cell r="F45" t="str">
            <v>Do you have the proper mat for the location?</v>
          </cell>
          <cell r="H45">
            <v>1</v>
          </cell>
          <cell r="J45">
            <v>1</v>
          </cell>
          <cell r="K45" t="str">
            <v>Cust</v>
          </cell>
        </row>
        <row r="46">
          <cell r="A46">
            <v>23</v>
          </cell>
          <cell r="B46" t="str">
            <v>d.</v>
          </cell>
          <cell r="D46">
            <v>1</v>
          </cell>
          <cell r="F46" t="str">
            <v>Is an inventory maintained?</v>
          </cell>
          <cell r="H46">
            <v>1</v>
          </cell>
          <cell r="J46">
            <v>1</v>
          </cell>
          <cell r="K46" t="str">
            <v>Cust</v>
          </cell>
        </row>
        <row r="47">
          <cell r="F47" t="str">
            <v>QUALITY</v>
          </cell>
        </row>
        <row r="48">
          <cell r="F48" t="str">
            <v>ENVIRONMENTAL/CUSTODIAL (CONTINUED)</v>
          </cell>
        </row>
        <row r="49">
          <cell r="A49">
            <v>24</v>
          </cell>
          <cell r="D49">
            <v>1</v>
          </cell>
          <cell r="F49" t="str">
            <v>Are walls and lockers clean?</v>
          </cell>
          <cell r="H49">
            <v>1</v>
          </cell>
          <cell r="J49">
            <v>1</v>
          </cell>
          <cell r="K49" t="str">
            <v>Cust</v>
          </cell>
        </row>
        <row r="50">
          <cell r="A50">
            <v>25</v>
          </cell>
          <cell r="D50">
            <v>1</v>
          </cell>
          <cell r="F50" t="str">
            <v>Are water fountains, vents, and registers clean?</v>
          </cell>
          <cell r="H50">
            <v>1</v>
          </cell>
          <cell r="J50">
            <v>1</v>
          </cell>
          <cell r="K50" t="str">
            <v>Cust</v>
          </cell>
        </row>
        <row r="51">
          <cell r="A51">
            <v>26</v>
          </cell>
          <cell r="D51">
            <v>1</v>
          </cell>
          <cell r="F51" t="str">
            <v>Are trash containers clean, and if applicable, lined and covered?</v>
          </cell>
          <cell r="H51">
            <v>1</v>
          </cell>
          <cell r="J51">
            <v>1</v>
          </cell>
          <cell r="K51" t="str">
            <v>Cust</v>
          </cell>
        </row>
        <row r="52">
          <cell r="A52">
            <v>27</v>
          </cell>
          <cell r="D52">
            <v>1</v>
          </cell>
          <cell r="F52" t="str">
            <v>Are stairwells cleaned and handrails dusted?</v>
          </cell>
          <cell r="H52">
            <v>1</v>
          </cell>
          <cell r="J52">
            <v>1</v>
          </cell>
          <cell r="K52" t="str">
            <v>Cust</v>
          </cell>
        </row>
        <row r="53">
          <cell r="F53" t="str">
            <v>Restrooms</v>
          </cell>
        </row>
        <row r="54">
          <cell r="A54">
            <v>28</v>
          </cell>
          <cell r="D54">
            <v>1</v>
          </cell>
          <cell r="F54" t="str">
            <v>Are floors clean (free of dirt, spills, litter) and grout lines clean and free of dirt build-up?</v>
          </cell>
          <cell r="H54">
            <v>1</v>
          </cell>
          <cell r="J54">
            <v>1</v>
          </cell>
          <cell r="K54" t="str">
            <v>Cust</v>
          </cell>
        </row>
        <row r="55">
          <cell r="A55">
            <v>29</v>
          </cell>
          <cell r="D55">
            <v>1</v>
          </cell>
          <cell r="F55" t="str">
            <v>Are corners and baseboards clean?</v>
          </cell>
          <cell r="H55">
            <v>1</v>
          </cell>
          <cell r="J55">
            <v>1</v>
          </cell>
          <cell r="K55" t="str">
            <v>Cust</v>
          </cell>
        </row>
        <row r="56">
          <cell r="A56">
            <v>30</v>
          </cell>
          <cell r="D56">
            <v>1</v>
          </cell>
          <cell r="F56" t="str">
            <v>Are walls clean (free of smudges, marks and graffiti) and shower wall if applicable, clean and free of  spots?</v>
          </cell>
          <cell r="H56">
            <v>1</v>
          </cell>
          <cell r="J56">
            <v>1</v>
          </cell>
          <cell r="K56" t="str">
            <v>Cust</v>
          </cell>
        </row>
        <row r="57">
          <cell r="A57">
            <v>31</v>
          </cell>
          <cell r="D57">
            <v>1</v>
          </cell>
          <cell r="F57" t="str">
            <v>Are urinal and toilet bowls clean?</v>
          </cell>
          <cell r="H57">
            <v>1</v>
          </cell>
          <cell r="J57">
            <v>1</v>
          </cell>
          <cell r="K57" t="str">
            <v>Cust</v>
          </cell>
        </row>
        <row r="58">
          <cell r="A58">
            <v>32</v>
          </cell>
          <cell r="D58">
            <v>1</v>
          </cell>
          <cell r="F58" t="str">
            <v>Are urinal and toilet stall partitions clean?</v>
          </cell>
          <cell r="H58">
            <v>1</v>
          </cell>
          <cell r="J58">
            <v>1</v>
          </cell>
          <cell r="K58" t="str">
            <v>Cust</v>
          </cell>
        </row>
        <row r="59">
          <cell r="A59">
            <v>33</v>
          </cell>
          <cell r="D59">
            <v>1</v>
          </cell>
          <cell r="F59" t="str">
            <v>Are sinks and counter tops free of soap build-up; are mirrors clean?</v>
          </cell>
          <cell r="H59">
            <v>1</v>
          </cell>
          <cell r="J59">
            <v>1</v>
          </cell>
          <cell r="K59" t="str">
            <v>Cust</v>
          </cell>
        </row>
        <row r="60">
          <cell r="A60">
            <v>34</v>
          </cell>
          <cell r="D60">
            <v>1</v>
          </cell>
          <cell r="F60" t="str">
            <v>Is all exposed chrome cleaned and polished?</v>
          </cell>
          <cell r="H60">
            <v>1</v>
          </cell>
          <cell r="J60">
            <v>1</v>
          </cell>
          <cell r="K60" t="str">
            <v>Cust</v>
          </cell>
        </row>
        <row r="61">
          <cell r="A61">
            <v>35</v>
          </cell>
          <cell r="D61">
            <v>1</v>
          </cell>
          <cell r="F61" t="str">
            <v>Are trash containers clean, and if applicable, lined and covered?</v>
          </cell>
          <cell r="H61">
            <v>1</v>
          </cell>
          <cell r="J61">
            <v>1</v>
          </cell>
          <cell r="K61" t="str">
            <v>Cust</v>
          </cell>
        </row>
        <row r="62">
          <cell r="A62">
            <v>36</v>
          </cell>
          <cell r="D62">
            <v>1</v>
          </cell>
          <cell r="F62" t="str">
            <v>Are supply dispensers clean and adequately filled?</v>
          </cell>
          <cell r="H62">
            <v>1</v>
          </cell>
          <cell r="J62">
            <v>1</v>
          </cell>
          <cell r="K62" t="str">
            <v>Cust</v>
          </cell>
        </row>
        <row r="63">
          <cell r="F63" t="str">
            <v>Custodial Closets</v>
          </cell>
        </row>
        <row r="64">
          <cell r="A64">
            <v>37</v>
          </cell>
          <cell r="D64">
            <v>1</v>
          </cell>
          <cell r="F64" t="str">
            <v>Are floors and walls clean?</v>
          </cell>
          <cell r="H64">
            <v>1</v>
          </cell>
          <cell r="J64">
            <v>1</v>
          </cell>
          <cell r="K64" t="str">
            <v>Cust</v>
          </cell>
        </row>
        <row r="65">
          <cell r="A65">
            <v>38</v>
          </cell>
          <cell r="D65">
            <v>1</v>
          </cell>
          <cell r="F65" t="str">
            <v>Are chemicals, supplies, mop handles, etc., stored neatly above floors?  Are closets kept locked at all times?</v>
          </cell>
          <cell r="H65">
            <v>1</v>
          </cell>
          <cell r="J65">
            <v>1</v>
          </cell>
          <cell r="K65" t="str">
            <v>Cust</v>
          </cell>
        </row>
        <row r="66">
          <cell r="A66">
            <v>39</v>
          </cell>
          <cell r="D66">
            <v>1</v>
          </cell>
          <cell r="F66" t="str">
            <v>Are trash containers clean, and if applicable, lined and covered?</v>
          </cell>
          <cell r="H66">
            <v>1</v>
          </cell>
          <cell r="J66">
            <v>1</v>
          </cell>
          <cell r="K66" t="str">
            <v>Cust</v>
          </cell>
        </row>
        <row r="67">
          <cell r="A67">
            <v>40</v>
          </cell>
          <cell r="D67">
            <v>1</v>
          </cell>
          <cell r="F67" t="str">
            <v>Is deep sink and/or drain clean?</v>
          </cell>
          <cell r="H67">
            <v>1</v>
          </cell>
          <cell r="J67">
            <v>1</v>
          </cell>
          <cell r="K67" t="str">
            <v>Cust</v>
          </cell>
        </row>
        <row r="68">
          <cell r="A68">
            <v>41</v>
          </cell>
          <cell r="D68">
            <v>1</v>
          </cell>
          <cell r="F68" t="str">
            <v>Are rotos, vacuums, automatic scrubbers and other equipment clean?</v>
          </cell>
          <cell r="H68">
            <v>1</v>
          </cell>
          <cell r="J68">
            <v>1</v>
          </cell>
          <cell r="K68" t="str">
            <v>Cust</v>
          </cell>
        </row>
        <row r="69">
          <cell r="A69">
            <v>42</v>
          </cell>
          <cell r="D69">
            <v>1</v>
          </cell>
          <cell r="F69" t="str">
            <v>Are carts clean, orderly and adequately stocked?</v>
          </cell>
          <cell r="H69">
            <v>1</v>
          </cell>
          <cell r="J69">
            <v>1</v>
          </cell>
          <cell r="K69" t="str">
            <v>Cust</v>
          </cell>
        </row>
        <row r="70">
          <cell r="A70">
            <v>43</v>
          </cell>
          <cell r="D70">
            <v>1</v>
          </cell>
          <cell r="F70" t="str">
            <v>Are chemical bottles properly labeled?</v>
          </cell>
          <cell r="H70">
            <v>1</v>
          </cell>
          <cell r="J70">
            <v>1</v>
          </cell>
          <cell r="K70" t="str">
            <v>Cust</v>
          </cell>
        </row>
        <row r="71">
          <cell r="A71">
            <v>44</v>
          </cell>
          <cell r="D71">
            <v>1</v>
          </cell>
          <cell r="F71" t="str">
            <v>Are mop buckets clean and mops clean and free of odor?</v>
          </cell>
          <cell r="H71">
            <v>1</v>
          </cell>
          <cell r="J71">
            <v>1</v>
          </cell>
          <cell r="K71" t="str">
            <v>Cust</v>
          </cell>
        </row>
        <row r="72">
          <cell r="D72" t="str">
            <v xml:space="preserve"> </v>
          </cell>
        </row>
        <row r="73">
          <cell r="F73" t="str">
            <v>Total Quality- Environmental/Custodial</v>
          </cell>
          <cell r="H73">
            <v>26</v>
          </cell>
          <cell r="J73">
            <v>26</v>
          </cell>
        </row>
        <row r="74">
          <cell r="F74" t="str">
            <v xml:space="preserve">                                                              Percentage Implemented</v>
          </cell>
          <cell r="H74">
            <v>1</v>
          </cell>
        </row>
        <row r="76">
          <cell r="F76" t="str">
            <v>QUALITY</v>
          </cell>
        </row>
        <row r="77">
          <cell r="D77" t="str">
            <v xml:space="preserve"> </v>
          </cell>
          <cell r="F77" t="str">
            <v>CUSTODIAL (EDUCATION ONLY)</v>
          </cell>
        </row>
        <row r="78">
          <cell r="F78" t="str">
            <v>Classrooms (Instructional / Vocational / Labs)</v>
          </cell>
        </row>
        <row r="79">
          <cell r="A79">
            <v>45</v>
          </cell>
          <cell r="D79">
            <v>2</v>
          </cell>
          <cell r="F79" t="str">
            <v>Are floors clean (free of dirt, spills, litter) and finished with a depth shine**; or is carpeting clean and free of spots?</v>
          </cell>
          <cell r="H79" t="str">
            <v>N/A</v>
          </cell>
          <cell r="J79">
            <v>0</v>
          </cell>
          <cell r="K79" t="str">
            <v>EdCust</v>
          </cell>
        </row>
        <row r="80">
          <cell r="A80">
            <v>46</v>
          </cell>
          <cell r="D80">
            <v>2</v>
          </cell>
          <cell r="F80" t="str">
            <v>Are walls clean (free of smudges, marks, graffiti)?</v>
          </cell>
          <cell r="H80" t="str">
            <v>N/A</v>
          </cell>
          <cell r="J80">
            <v>0</v>
          </cell>
          <cell r="K80" t="str">
            <v>EdCust</v>
          </cell>
        </row>
        <row r="81">
          <cell r="A81">
            <v>47</v>
          </cell>
          <cell r="D81">
            <v>2</v>
          </cell>
          <cell r="F81" t="str">
            <v>Are window interiors and ledges clean and dusted?</v>
          </cell>
          <cell r="H81" t="str">
            <v>N/A</v>
          </cell>
          <cell r="J81">
            <v>0</v>
          </cell>
          <cell r="K81" t="str">
            <v>EdCust</v>
          </cell>
        </row>
        <row r="82">
          <cell r="A82">
            <v>48</v>
          </cell>
          <cell r="D82">
            <v>2</v>
          </cell>
          <cell r="F82" t="str">
            <v>Are chalkboards cleaned?</v>
          </cell>
          <cell r="H82" t="str">
            <v>N/A</v>
          </cell>
          <cell r="J82">
            <v>0</v>
          </cell>
          <cell r="K82" t="str">
            <v>EdCust</v>
          </cell>
        </row>
        <row r="83">
          <cell r="A83">
            <v>49</v>
          </cell>
          <cell r="D83">
            <v>2</v>
          </cell>
          <cell r="F83" t="str">
            <v>Are all horizontal surfaces clean and free of dust?  (shelving, alarms, clocks, etc.)</v>
          </cell>
          <cell r="H83" t="str">
            <v>N/A</v>
          </cell>
          <cell r="J83">
            <v>0</v>
          </cell>
          <cell r="K83" t="str">
            <v>EdCust</v>
          </cell>
        </row>
        <row r="84">
          <cell r="A84">
            <v>50</v>
          </cell>
          <cell r="D84">
            <v>2</v>
          </cell>
          <cell r="F84" t="str">
            <v>Are all furnishings arranged neatly and orderly?</v>
          </cell>
          <cell r="H84" t="str">
            <v>N/A</v>
          </cell>
          <cell r="J84">
            <v>0</v>
          </cell>
          <cell r="K84" t="str">
            <v>EdCust</v>
          </cell>
        </row>
        <row r="85">
          <cell r="A85">
            <v>51</v>
          </cell>
          <cell r="D85">
            <v>2</v>
          </cell>
          <cell r="F85" t="str">
            <v>Are trash containers clean and, if applicable, lined and covered?</v>
          </cell>
          <cell r="H85" t="str">
            <v>N/A</v>
          </cell>
          <cell r="J85">
            <v>0</v>
          </cell>
          <cell r="K85" t="str">
            <v>EdCust</v>
          </cell>
        </row>
        <row r="86">
          <cell r="F86" t="str">
            <v>Offices (Administrative / Faculty)</v>
          </cell>
        </row>
        <row r="87">
          <cell r="A87">
            <v>52</v>
          </cell>
          <cell r="D87">
            <v>2</v>
          </cell>
          <cell r="F87" t="str">
            <v>Are floors clean (free of dirt, spills, litter) and finished with a depth shine**; or is carpeting clean and free of spots?</v>
          </cell>
          <cell r="H87" t="str">
            <v>N/A</v>
          </cell>
          <cell r="J87">
            <v>0</v>
          </cell>
          <cell r="K87" t="str">
            <v>EdCust</v>
          </cell>
        </row>
        <row r="88">
          <cell r="A88">
            <v>53</v>
          </cell>
          <cell r="D88">
            <v>2</v>
          </cell>
          <cell r="F88" t="str">
            <v>Are walls clean (free of smudges, marks, graffiti)?</v>
          </cell>
          <cell r="H88" t="str">
            <v>N/A</v>
          </cell>
          <cell r="J88">
            <v>0</v>
          </cell>
          <cell r="K88" t="str">
            <v>EdCust</v>
          </cell>
        </row>
        <row r="89">
          <cell r="A89">
            <v>54</v>
          </cell>
          <cell r="D89">
            <v>2</v>
          </cell>
          <cell r="F89" t="str">
            <v>Are window interiors and ledges clean and dusted?</v>
          </cell>
          <cell r="H89" t="str">
            <v>N/A</v>
          </cell>
          <cell r="J89">
            <v>0</v>
          </cell>
          <cell r="K89" t="str">
            <v>EdCust</v>
          </cell>
        </row>
        <row r="90">
          <cell r="A90">
            <v>55</v>
          </cell>
          <cell r="D90">
            <v>2</v>
          </cell>
          <cell r="F90" t="str">
            <v>Are furniture and bookshelves clean and dusted or polished?</v>
          </cell>
          <cell r="H90" t="str">
            <v>N/A</v>
          </cell>
          <cell r="J90">
            <v>0</v>
          </cell>
          <cell r="K90" t="str">
            <v>EdCust</v>
          </cell>
        </row>
        <row r="91">
          <cell r="A91">
            <v>56</v>
          </cell>
          <cell r="D91">
            <v>2</v>
          </cell>
          <cell r="F91" t="str">
            <v>Are trash containers clean and, if applicable, lined and covered?</v>
          </cell>
          <cell r="H91" t="str">
            <v>N/A</v>
          </cell>
          <cell r="J91">
            <v>0</v>
          </cell>
          <cell r="K91" t="str">
            <v>EdCust</v>
          </cell>
        </row>
        <row r="92">
          <cell r="F92" t="str">
            <v>Gymnasium</v>
          </cell>
        </row>
        <row r="93">
          <cell r="A93">
            <v>57</v>
          </cell>
          <cell r="D93">
            <v>2</v>
          </cell>
          <cell r="F93" t="str">
            <v>Are floors clean (free of dirt, spills, litter), and do they have a good shine?</v>
          </cell>
          <cell r="H93" t="str">
            <v>N/A</v>
          </cell>
          <cell r="J93">
            <v>0</v>
          </cell>
          <cell r="K93" t="str">
            <v>EdCust</v>
          </cell>
        </row>
        <row r="94">
          <cell r="A94">
            <v>58</v>
          </cell>
          <cell r="D94">
            <v>2</v>
          </cell>
          <cell r="F94" t="str">
            <v>Are walls clean?</v>
          </cell>
          <cell r="H94" t="str">
            <v>N/A</v>
          </cell>
          <cell r="J94">
            <v>0</v>
          </cell>
          <cell r="K94" t="str">
            <v>EdCust</v>
          </cell>
        </row>
        <row r="95">
          <cell r="A95">
            <v>59</v>
          </cell>
          <cell r="D95">
            <v>2</v>
          </cell>
          <cell r="F95" t="str">
            <v>Are water fountains, vents and registers clean?</v>
          </cell>
          <cell r="H95" t="str">
            <v>N/A</v>
          </cell>
          <cell r="J95">
            <v>0</v>
          </cell>
          <cell r="K95" t="str">
            <v>EdCust</v>
          </cell>
        </row>
        <row r="96">
          <cell r="A96">
            <v>60</v>
          </cell>
          <cell r="D96">
            <v>2</v>
          </cell>
          <cell r="F96" t="str">
            <v>Are bleachers free of dirt, spills and litter?</v>
          </cell>
          <cell r="H96" t="str">
            <v>N/A</v>
          </cell>
          <cell r="J96">
            <v>0</v>
          </cell>
          <cell r="K96" t="str">
            <v>EdCust</v>
          </cell>
        </row>
        <row r="97">
          <cell r="A97">
            <v>61</v>
          </cell>
          <cell r="D97">
            <v>2</v>
          </cell>
          <cell r="F97" t="str">
            <v>Are lockers clean and dusted?</v>
          </cell>
          <cell r="H97" t="str">
            <v>N/A</v>
          </cell>
          <cell r="J97">
            <v>0</v>
          </cell>
          <cell r="K97" t="str">
            <v>EdCust</v>
          </cell>
        </row>
        <row r="98">
          <cell r="A98">
            <v>62</v>
          </cell>
          <cell r="D98">
            <v>2</v>
          </cell>
          <cell r="F98" t="str">
            <v>Are urinal and toilet stall partitions clean?</v>
          </cell>
          <cell r="H98" t="str">
            <v>N/A</v>
          </cell>
          <cell r="J98">
            <v>0</v>
          </cell>
          <cell r="K98" t="str">
            <v>EdCust</v>
          </cell>
        </row>
        <row r="99">
          <cell r="A99">
            <v>63</v>
          </cell>
          <cell r="D99">
            <v>2</v>
          </cell>
          <cell r="F99" t="str">
            <v>Are showers, sinks and counter tops free of soap build-up; are mirrors clean?</v>
          </cell>
          <cell r="H99" t="str">
            <v>N/A</v>
          </cell>
          <cell r="J99">
            <v>0</v>
          </cell>
          <cell r="K99" t="str">
            <v>EdCust</v>
          </cell>
        </row>
        <row r="100">
          <cell r="A100">
            <v>64</v>
          </cell>
          <cell r="D100">
            <v>2</v>
          </cell>
          <cell r="F100" t="str">
            <v>Is all exposed chrome polished around sinks, urinals, toilets and in the shower?</v>
          </cell>
          <cell r="H100" t="str">
            <v>N/A</v>
          </cell>
          <cell r="J100">
            <v>0</v>
          </cell>
          <cell r="K100" t="str">
            <v>EdCust</v>
          </cell>
        </row>
        <row r="101">
          <cell r="A101">
            <v>65</v>
          </cell>
          <cell r="D101">
            <v>2</v>
          </cell>
          <cell r="F101" t="str">
            <v>Are trash containers clean and, if applicable, lined and covered?</v>
          </cell>
          <cell r="H101" t="str">
            <v>N/A</v>
          </cell>
          <cell r="J101">
            <v>0</v>
          </cell>
          <cell r="K101" t="str">
            <v>EdCust</v>
          </cell>
        </row>
        <row r="102">
          <cell r="A102">
            <v>66</v>
          </cell>
          <cell r="D102">
            <v>2</v>
          </cell>
          <cell r="F102" t="str">
            <v>Are supply dispensers clean and adequately filled?</v>
          </cell>
          <cell r="H102" t="str">
            <v>N/A</v>
          </cell>
          <cell r="J102">
            <v>0</v>
          </cell>
          <cell r="K102" t="str">
            <v>EdCust</v>
          </cell>
        </row>
        <row r="105">
          <cell r="F105" t="str">
            <v>QUALITY</v>
          </cell>
        </row>
        <row r="106">
          <cell r="F106" t="str">
            <v>CUSTODIAL (EDUCATION ONLY) (CONTINUED)</v>
          </cell>
        </row>
        <row r="107">
          <cell r="F107" t="str">
            <v>Auditorium / Library / Commons</v>
          </cell>
        </row>
        <row r="108">
          <cell r="A108">
            <v>67</v>
          </cell>
          <cell r="D108">
            <v>2</v>
          </cell>
          <cell r="F108" t="str">
            <v>Are floors clean (free of dirt, spills, litter) and finished with a depth shine**; or is carpeting clean and free of spots?</v>
          </cell>
          <cell r="H108" t="str">
            <v>N/A</v>
          </cell>
          <cell r="J108">
            <v>0</v>
          </cell>
          <cell r="K108" t="str">
            <v>EdCust</v>
          </cell>
        </row>
        <row r="109">
          <cell r="A109">
            <v>68</v>
          </cell>
          <cell r="D109">
            <v>2</v>
          </cell>
          <cell r="F109" t="str">
            <v>Are the walls clean?</v>
          </cell>
          <cell r="H109" t="str">
            <v>N/A</v>
          </cell>
          <cell r="J109">
            <v>0</v>
          </cell>
          <cell r="K109" t="str">
            <v>EdCust</v>
          </cell>
        </row>
        <row r="110">
          <cell r="A110">
            <v>69</v>
          </cell>
          <cell r="D110">
            <v>2</v>
          </cell>
          <cell r="F110" t="str">
            <v>Are water fountains, vents and registers clean?</v>
          </cell>
          <cell r="H110" t="str">
            <v>N/A</v>
          </cell>
          <cell r="J110">
            <v>0</v>
          </cell>
          <cell r="K110" t="str">
            <v>EdCust</v>
          </cell>
        </row>
        <row r="111">
          <cell r="A111">
            <v>70</v>
          </cell>
          <cell r="D111">
            <v>2</v>
          </cell>
          <cell r="F111" t="str">
            <v>Are the bleachers/seats free of dirt, spills and litter?</v>
          </cell>
          <cell r="H111" t="str">
            <v>N/A</v>
          </cell>
          <cell r="J111">
            <v>0</v>
          </cell>
          <cell r="K111" t="str">
            <v>EdCust</v>
          </cell>
        </row>
        <row r="112">
          <cell r="A112">
            <v>71</v>
          </cell>
          <cell r="D112">
            <v>2</v>
          </cell>
          <cell r="F112" t="str">
            <v>Are the lockers clean and dusted?</v>
          </cell>
          <cell r="H112" t="str">
            <v>N/A</v>
          </cell>
          <cell r="J112">
            <v>0</v>
          </cell>
          <cell r="K112" t="str">
            <v>EdCust</v>
          </cell>
        </row>
        <row r="113">
          <cell r="A113">
            <v>72</v>
          </cell>
          <cell r="D113">
            <v>2</v>
          </cell>
          <cell r="F113" t="str">
            <v>Are trash containers clean and, if applicable, lined and covered?</v>
          </cell>
          <cell r="H113" t="str">
            <v>N/A</v>
          </cell>
          <cell r="J113">
            <v>0</v>
          </cell>
          <cell r="K113" t="str">
            <v>EdCust</v>
          </cell>
        </row>
        <row r="115">
          <cell r="F115" t="str">
            <v xml:space="preserve">                                                               Total Quality - Custodial (Education Only)</v>
          </cell>
          <cell r="H115">
            <v>0</v>
          </cell>
          <cell r="J115">
            <v>0</v>
          </cell>
        </row>
        <row r="116">
          <cell r="F116" t="str">
            <v xml:space="preserve">                                                               Percentage Implemented</v>
          </cell>
          <cell r="H116" t="str">
            <v>N/A</v>
          </cell>
        </row>
        <row r="119">
          <cell r="F119" t="str">
            <v>QUALITY</v>
          </cell>
        </row>
        <row r="120">
          <cell r="F120" t="str">
            <v>GROUNDS</v>
          </cell>
          <cell r="H120" t="str">
            <v>Score</v>
          </cell>
          <cell r="J120" t="str">
            <v>Possible</v>
          </cell>
        </row>
        <row r="121">
          <cell r="F121" t="str">
            <v>Turf</v>
          </cell>
          <cell r="J121" t="str">
            <v>Score</v>
          </cell>
        </row>
        <row r="122">
          <cell r="A122">
            <v>73</v>
          </cell>
          <cell r="D122">
            <v>2</v>
          </cell>
          <cell r="F122" t="str">
            <v>Do turf areas have a uniform, healthy appearance? (free of bare spots and not compacted)</v>
          </cell>
          <cell r="H122" t="str">
            <v>N/A</v>
          </cell>
          <cell r="J122">
            <v>0</v>
          </cell>
          <cell r="K122" t="str">
            <v>Ground</v>
          </cell>
        </row>
        <row r="123">
          <cell r="A123">
            <v>74</v>
          </cell>
          <cell r="D123">
            <v>2</v>
          </cell>
          <cell r="F123" t="str">
            <v>Is mowing performed frequently enough to eliminate heavy clipping accumulation?</v>
          </cell>
          <cell r="H123" t="str">
            <v>N/A</v>
          </cell>
          <cell r="J123">
            <v>0</v>
          </cell>
          <cell r="K123" t="str">
            <v>Ground</v>
          </cell>
        </row>
        <row r="124">
          <cell r="A124">
            <v>75</v>
          </cell>
          <cell r="D124">
            <v>2</v>
          </cell>
          <cell r="F124" t="str">
            <v>Is turf trimmed around trees, fences and buildings?</v>
          </cell>
          <cell r="H124" t="str">
            <v>N/A</v>
          </cell>
          <cell r="J124">
            <v>0</v>
          </cell>
          <cell r="K124" t="str">
            <v>Ground</v>
          </cell>
        </row>
        <row r="125">
          <cell r="A125">
            <v>76</v>
          </cell>
          <cell r="D125">
            <v>2</v>
          </cell>
          <cell r="F125" t="str">
            <v>Are curbs and sidewalks neatly edged?</v>
          </cell>
          <cell r="H125" t="str">
            <v>N/A</v>
          </cell>
          <cell r="J125">
            <v>0</v>
          </cell>
          <cell r="K125" t="str">
            <v>Ground</v>
          </cell>
        </row>
        <row r="126">
          <cell r="A126">
            <v>77</v>
          </cell>
          <cell r="D126">
            <v>2</v>
          </cell>
          <cell r="F126" t="str">
            <v>Managers know turf varieties being grown?</v>
          </cell>
          <cell r="H126" t="str">
            <v>N/A</v>
          </cell>
          <cell r="J126">
            <v>0</v>
          </cell>
          <cell r="K126" t="str">
            <v>Ground</v>
          </cell>
        </row>
        <row r="127">
          <cell r="A127">
            <v>78</v>
          </cell>
          <cell r="D127">
            <v>2</v>
          </cell>
          <cell r="F127" t="str">
            <v>The turf is mowed to an appropriate height?</v>
          </cell>
          <cell r="H127" t="str">
            <v>N/A</v>
          </cell>
          <cell r="J127">
            <v>0</v>
          </cell>
          <cell r="K127" t="str">
            <v>Ground</v>
          </cell>
        </row>
        <row r="128">
          <cell r="A128">
            <v>79</v>
          </cell>
          <cell r="D128">
            <v>2</v>
          </cell>
          <cell r="F128" t="str">
            <v>The turf contains a minimum of weeds?</v>
          </cell>
          <cell r="H128" t="str">
            <v>N/A</v>
          </cell>
          <cell r="J128">
            <v>0</v>
          </cell>
          <cell r="K128" t="str">
            <v>Ground</v>
          </cell>
        </row>
        <row r="129">
          <cell r="A129">
            <v>80</v>
          </cell>
          <cell r="D129">
            <v>2</v>
          </cell>
          <cell r="F129" t="str">
            <v>Turf areas have been aerated within the last year?</v>
          </cell>
          <cell r="H129" t="str">
            <v>N/A</v>
          </cell>
          <cell r="J129">
            <v>0</v>
          </cell>
          <cell r="K129" t="str">
            <v>Ground</v>
          </cell>
        </row>
        <row r="130">
          <cell r="A130">
            <v>81</v>
          </cell>
          <cell r="D130">
            <v>2</v>
          </cell>
          <cell r="F130" t="str">
            <v>Repair and reseeding of damaged turf is done on a routine and as needed basis?</v>
          </cell>
          <cell r="H130" t="str">
            <v>N/A</v>
          </cell>
          <cell r="J130">
            <v>0</v>
          </cell>
          <cell r="K130" t="str">
            <v>Ground</v>
          </cell>
        </row>
        <row r="131">
          <cell r="F131" t="str">
            <v>Trees / Shrubs / Beds</v>
          </cell>
        </row>
        <row r="132">
          <cell r="A132">
            <v>82</v>
          </cell>
          <cell r="D132">
            <v>2</v>
          </cell>
          <cell r="F132" t="str">
            <v>Are trees and shrubs pruned and trimmed in an attractive manner?</v>
          </cell>
          <cell r="H132" t="str">
            <v>N/A</v>
          </cell>
          <cell r="J132">
            <v>0</v>
          </cell>
          <cell r="K132" t="str">
            <v>Ground</v>
          </cell>
        </row>
        <row r="133">
          <cell r="A133">
            <v>83</v>
          </cell>
          <cell r="D133">
            <v>2</v>
          </cell>
          <cell r="F133" t="str">
            <v>Are flower and shrub beds neatly edged and weed free?</v>
          </cell>
          <cell r="H133" t="str">
            <v>N/A</v>
          </cell>
          <cell r="J133">
            <v>0</v>
          </cell>
          <cell r="K133" t="str">
            <v>Ground</v>
          </cell>
        </row>
        <row r="134">
          <cell r="A134">
            <v>84</v>
          </cell>
          <cell r="D134">
            <v>2</v>
          </cell>
          <cell r="F134" t="str">
            <v>Are the base of trees mulched and sprayed to provide a finished appearance and to avoid lawn mower damage?</v>
          </cell>
          <cell r="H134" t="str">
            <v>N/A</v>
          </cell>
          <cell r="J134">
            <v>0</v>
          </cell>
          <cell r="K134" t="str">
            <v>Ground</v>
          </cell>
        </row>
        <row r="135">
          <cell r="A135">
            <v>85</v>
          </cell>
          <cell r="D135">
            <v>2</v>
          </cell>
          <cell r="F135" t="str">
            <v>Are ground covers vigorous and neat?</v>
          </cell>
          <cell r="H135" t="str">
            <v>N/A</v>
          </cell>
          <cell r="J135">
            <v>0</v>
          </cell>
          <cell r="K135" t="str">
            <v>Ground</v>
          </cell>
        </row>
        <row r="136">
          <cell r="A136">
            <v>86</v>
          </cell>
          <cell r="D136">
            <v>2</v>
          </cell>
          <cell r="F136" t="str">
            <v>Accents of color/flowers are used to enhance high visibility areas?</v>
          </cell>
          <cell r="H136" t="str">
            <v>N/A</v>
          </cell>
          <cell r="J136">
            <v>0</v>
          </cell>
          <cell r="K136" t="str">
            <v>Ground</v>
          </cell>
        </row>
        <row r="137">
          <cell r="A137">
            <v>87</v>
          </cell>
          <cell r="D137">
            <v>2</v>
          </cell>
          <cell r="F137" t="str">
            <v>Are dead plants removed and space filled in?</v>
          </cell>
          <cell r="H137" t="str">
            <v>N/A</v>
          </cell>
          <cell r="J137">
            <v>0</v>
          </cell>
          <cell r="K137" t="str">
            <v>Ground</v>
          </cell>
        </row>
        <row r="138">
          <cell r="A138">
            <v>88</v>
          </cell>
          <cell r="D138">
            <v>2</v>
          </cell>
          <cell r="F138" t="str">
            <v>Diseased plants are identified and corrective action taken?</v>
          </cell>
          <cell r="H138" t="str">
            <v>N/A</v>
          </cell>
          <cell r="J138">
            <v>0</v>
          </cell>
          <cell r="K138" t="str">
            <v>Ground</v>
          </cell>
        </row>
        <row r="139">
          <cell r="F139" t="str">
            <v>Hard Surfaces / Fences / Signs / Trash</v>
          </cell>
        </row>
        <row r="140">
          <cell r="A140">
            <v>89</v>
          </cell>
          <cell r="D140">
            <v>2</v>
          </cell>
          <cell r="F140" t="str">
            <v>Are sidewalks and paved surfaces swept/blown clean after mowing?</v>
          </cell>
          <cell r="H140" t="str">
            <v>N/A</v>
          </cell>
          <cell r="J140">
            <v>0</v>
          </cell>
          <cell r="K140" t="str">
            <v>Ground</v>
          </cell>
        </row>
        <row r="141">
          <cell r="A141">
            <v>90</v>
          </cell>
          <cell r="D141">
            <v>2</v>
          </cell>
          <cell r="F141" t="str">
            <v>Are curbs, sidewalks and parking lots weed-free?</v>
          </cell>
          <cell r="H141" t="str">
            <v>N/A</v>
          </cell>
          <cell r="J141">
            <v>0</v>
          </cell>
          <cell r="K141" t="str">
            <v>Ground</v>
          </cell>
        </row>
        <row r="142">
          <cell r="A142">
            <v>91</v>
          </cell>
          <cell r="D142">
            <v>2</v>
          </cell>
          <cell r="F142" t="str">
            <v>Are fences in good repair and free of trash and vegetative growth?  (weeds &amp; grass)</v>
          </cell>
          <cell r="H142" t="str">
            <v>N/A</v>
          </cell>
          <cell r="J142">
            <v>0</v>
          </cell>
          <cell r="K142" t="str">
            <v>Ground</v>
          </cell>
        </row>
        <row r="143">
          <cell r="A143">
            <v>92</v>
          </cell>
          <cell r="D143">
            <v>2</v>
          </cell>
          <cell r="F143" t="str">
            <v>Are parking lot gutters free of built up leaves, trash and debris?</v>
          </cell>
          <cell r="H143" t="str">
            <v>N/A</v>
          </cell>
          <cell r="J143">
            <v>0</v>
          </cell>
          <cell r="K143" t="str">
            <v>Ground</v>
          </cell>
        </row>
        <row r="144">
          <cell r="A144">
            <v>93</v>
          </cell>
          <cell r="D144">
            <v>2</v>
          </cell>
          <cell r="F144" t="str">
            <v>Are potholes absent and new ones are filled in immediately?</v>
          </cell>
          <cell r="H144" t="str">
            <v>N/A</v>
          </cell>
          <cell r="J144">
            <v>0</v>
          </cell>
          <cell r="K144" t="str">
            <v>Ground</v>
          </cell>
        </row>
        <row r="145">
          <cell r="A145">
            <v>94</v>
          </cell>
          <cell r="D145">
            <v>2</v>
          </cell>
          <cell r="F145" t="str">
            <v>Are signs legible and located in a conspicuous location?  Painted road, parking lot, and curb markings are in good repair?</v>
          </cell>
          <cell r="H145" t="str">
            <v>N/A</v>
          </cell>
          <cell r="J145">
            <v>0</v>
          </cell>
          <cell r="K145" t="str">
            <v>Ground</v>
          </cell>
        </row>
        <row r="146">
          <cell r="A146">
            <v>95</v>
          </cell>
          <cell r="D146">
            <v>2</v>
          </cell>
          <cell r="F146" t="str">
            <v>Are building exteriors free of leaves, trash and debris?</v>
          </cell>
          <cell r="H146" t="str">
            <v>N/A</v>
          </cell>
          <cell r="J146">
            <v>0</v>
          </cell>
          <cell r="K146" t="str">
            <v>Ground</v>
          </cell>
        </row>
        <row r="147">
          <cell r="A147">
            <v>96</v>
          </cell>
          <cell r="D147">
            <v>2</v>
          </cell>
          <cell r="F147" t="str">
            <v>Are building exteriors free of unsightly storage?</v>
          </cell>
          <cell r="H147" t="str">
            <v>N/A</v>
          </cell>
          <cell r="J147">
            <v>0</v>
          </cell>
          <cell r="K147" t="str">
            <v>Ground</v>
          </cell>
        </row>
        <row r="148">
          <cell r="A148">
            <v>97</v>
          </cell>
          <cell r="D148">
            <v>2</v>
          </cell>
          <cell r="F148" t="str">
            <v>Are building exteriors and walkways free of graffiti?</v>
          </cell>
          <cell r="H148" t="str">
            <v>N/A</v>
          </cell>
          <cell r="J148">
            <v>0</v>
          </cell>
          <cell r="K148" t="str">
            <v>Ground</v>
          </cell>
        </row>
        <row r="149">
          <cell r="A149">
            <v>98</v>
          </cell>
          <cell r="D149">
            <v>2</v>
          </cell>
          <cell r="F149" t="str">
            <v>Are outside trash containers in good repair, suitable to the surroundings and emptied routinely to prevent overflow?</v>
          </cell>
          <cell r="H149" t="str">
            <v>N/A</v>
          </cell>
          <cell r="J149">
            <v>0</v>
          </cell>
          <cell r="K149" t="str">
            <v>Ground</v>
          </cell>
        </row>
        <row r="150">
          <cell r="F150" t="str">
            <v>Equipment And Shop Area</v>
          </cell>
        </row>
        <row r="151">
          <cell r="A151">
            <v>99</v>
          </cell>
          <cell r="D151">
            <v>2</v>
          </cell>
          <cell r="F151" t="str">
            <v>Is grounds equipment cleaned daily?</v>
          </cell>
          <cell r="H151" t="str">
            <v>N/A</v>
          </cell>
          <cell r="J151">
            <v>0</v>
          </cell>
          <cell r="K151" t="str">
            <v>Ground</v>
          </cell>
        </row>
        <row r="152">
          <cell r="A152">
            <v>100</v>
          </cell>
          <cell r="D152">
            <v>2</v>
          </cell>
          <cell r="F152" t="str">
            <v>Are mower blades kept sharp?</v>
          </cell>
          <cell r="H152" t="str">
            <v>N/A</v>
          </cell>
          <cell r="J152">
            <v>0</v>
          </cell>
          <cell r="K152" t="str">
            <v>Ground</v>
          </cell>
        </row>
        <row r="153">
          <cell r="A153">
            <v>101</v>
          </cell>
          <cell r="D153">
            <v>2</v>
          </cell>
          <cell r="F153" t="str">
            <v>Are shop and bench areas clean and orderly?</v>
          </cell>
          <cell r="H153" t="str">
            <v>N/A</v>
          </cell>
          <cell r="J153">
            <v>0</v>
          </cell>
          <cell r="K153" t="str">
            <v>Ground</v>
          </cell>
        </row>
        <row r="154">
          <cell r="A154">
            <v>102</v>
          </cell>
          <cell r="D154">
            <v>2</v>
          </cell>
          <cell r="F154" t="str">
            <v>Are tools cleaned and stored in an orderly fashion?</v>
          </cell>
          <cell r="H154" t="str">
            <v>N/A</v>
          </cell>
          <cell r="J154">
            <v>0</v>
          </cell>
          <cell r="K154" t="str">
            <v>Ground</v>
          </cell>
        </row>
        <row r="155">
          <cell r="A155">
            <v>103</v>
          </cell>
          <cell r="D155">
            <v>2</v>
          </cell>
          <cell r="F155" t="str">
            <v>Is equipment properly stored when not in use?</v>
          </cell>
          <cell r="H155" t="str">
            <v>N/A</v>
          </cell>
          <cell r="J155">
            <v>0</v>
          </cell>
          <cell r="K155" t="str">
            <v>Ground</v>
          </cell>
        </row>
        <row r="156">
          <cell r="A156">
            <v>104</v>
          </cell>
          <cell r="D156">
            <v>2</v>
          </cell>
          <cell r="F156" t="str">
            <v>Oil and filters are changed/cleaned regularly.</v>
          </cell>
          <cell r="H156" t="str">
            <v>N/A</v>
          </cell>
          <cell r="J156">
            <v>0</v>
          </cell>
          <cell r="K156" t="str">
            <v>Ground</v>
          </cell>
        </row>
        <row r="157">
          <cell r="D157" t="str">
            <v xml:space="preserve"> </v>
          </cell>
          <cell r="F157" t="str">
            <v>QUALITY</v>
          </cell>
        </row>
        <row r="158">
          <cell r="F158" t="str">
            <v>GROUNDS (CONTINUED)</v>
          </cell>
        </row>
        <row r="159">
          <cell r="F159" t="str">
            <v>Equipment And Shop Area (Continued)</v>
          </cell>
        </row>
        <row r="160">
          <cell r="A160">
            <v>105</v>
          </cell>
          <cell r="D160">
            <v>2</v>
          </cell>
          <cell r="F160" t="str">
            <v>Vehicles are in safe operating condition.</v>
          </cell>
          <cell r="H160" t="str">
            <v>N/A</v>
          </cell>
          <cell r="J160">
            <v>0</v>
          </cell>
          <cell r="K160" t="str">
            <v>Ground</v>
          </cell>
        </row>
        <row r="161">
          <cell r="A161">
            <v>106</v>
          </cell>
          <cell r="D161">
            <v>2</v>
          </cell>
          <cell r="F161" t="str">
            <v>Routine preventive maintenance is being done and records are kept up-to-date.</v>
          </cell>
          <cell r="H161" t="str">
            <v>N/A</v>
          </cell>
          <cell r="J161">
            <v>0</v>
          </cell>
          <cell r="K161" t="str">
            <v>Ground</v>
          </cell>
        </row>
        <row r="162">
          <cell r="A162">
            <v>107</v>
          </cell>
          <cell r="D162">
            <v>2</v>
          </cell>
          <cell r="F162" t="str">
            <v>Pesticides are in appropriate containers, labeled and in approved storage containers.</v>
          </cell>
          <cell r="H162" t="str">
            <v>N/A</v>
          </cell>
          <cell r="J162">
            <v>0</v>
          </cell>
          <cell r="K162" t="str">
            <v>Ground</v>
          </cell>
        </row>
        <row r="163">
          <cell r="D163" t="str">
            <v xml:space="preserve"> </v>
          </cell>
          <cell r="F163" t="str">
            <v>Irrigation</v>
          </cell>
        </row>
        <row r="164">
          <cell r="A164">
            <v>108</v>
          </cell>
          <cell r="D164">
            <v>2</v>
          </cell>
          <cell r="F164" t="str">
            <v>Irrigation is scheduled for an appropriate length, frequency and time of day to maximize water use.</v>
          </cell>
          <cell r="H164" t="str">
            <v>N/A</v>
          </cell>
          <cell r="J164">
            <v>0</v>
          </cell>
          <cell r="K164" t="str">
            <v>Ground</v>
          </cell>
        </row>
        <row r="165">
          <cell r="A165">
            <v>109</v>
          </cell>
          <cell r="D165">
            <v>2</v>
          </cell>
          <cell r="F165" t="str">
            <v>Irrigation heads are maintained and in proper working order.</v>
          </cell>
          <cell r="H165" t="str">
            <v>N/A</v>
          </cell>
          <cell r="J165">
            <v>0</v>
          </cell>
          <cell r="K165" t="str">
            <v>Ground</v>
          </cell>
        </row>
        <row r="166">
          <cell r="A166">
            <v>110</v>
          </cell>
          <cell r="D166">
            <v>2</v>
          </cell>
          <cell r="F166" t="str">
            <v>Major turf head location charts are maintained and up-to-date.</v>
          </cell>
          <cell r="H166" t="str">
            <v>N/A</v>
          </cell>
          <cell r="J166">
            <v>0</v>
          </cell>
          <cell r="K166" t="str">
            <v>Ground</v>
          </cell>
        </row>
        <row r="167">
          <cell r="A167">
            <v>111</v>
          </cell>
          <cell r="D167">
            <v>2</v>
          </cell>
          <cell r="F167" t="str">
            <v>Valve location charts are maintained and up-to-date?.</v>
          </cell>
          <cell r="H167" t="str">
            <v>N/A</v>
          </cell>
          <cell r="J167">
            <v>0</v>
          </cell>
          <cell r="K167" t="str">
            <v>Ground</v>
          </cell>
        </row>
        <row r="168">
          <cell r="A168">
            <v>112</v>
          </cell>
          <cell r="D168">
            <v>2</v>
          </cell>
          <cell r="F168" t="str">
            <v>Controllers are in good repair and function properly.</v>
          </cell>
          <cell r="H168" t="str">
            <v>N/A</v>
          </cell>
          <cell r="J168">
            <v>0</v>
          </cell>
          <cell r="K168" t="str">
            <v>Ground</v>
          </cell>
        </row>
        <row r="169">
          <cell r="A169">
            <v>113</v>
          </cell>
          <cell r="D169">
            <v>2</v>
          </cell>
          <cell r="F169" t="str">
            <v>An irrigation system preventive maintenance schedule is established</v>
          </cell>
          <cell r="H169" t="str">
            <v>N/A</v>
          </cell>
          <cell r="J169">
            <v>0</v>
          </cell>
          <cell r="K169" t="str">
            <v>Ground</v>
          </cell>
        </row>
        <row r="170">
          <cell r="A170">
            <v>114</v>
          </cell>
          <cell r="D170">
            <v>2</v>
          </cell>
          <cell r="F170" t="str">
            <v>Adequate repair parts are in stock.</v>
          </cell>
          <cell r="H170" t="str">
            <v>N/A</v>
          </cell>
          <cell r="J170">
            <v>0</v>
          </cell>
          <cell r="K170" t="str">
            <v>Ground</v>
          </cell>
        </row>
        <row r="171">
          <cell r="A171">
            <v>115</v>
          </cell>
          <cell r="D171">
            <v>2</v>
          </cell>
          <cell r="F171" t="str">
            <v>Irrigation patterns provide even coverage.</v>
          </cell>
          <cell r="H171" t="str">
            <v>N/A</v>
          </cell>
          <cell r="J171">
            <v>0</v>
          </cell>
          <cell r="K171" t="str">
            <v>Ground</v>
          </cell>
        </row>
        <row r="172">
          <cell r="F172" t="str">
            <v>Snow Removal</v>
          </cell>
        </row>
        <row r="173">
          <cell r="A173">
            <v>116</v>
          </cell>
          <cell r="D173">
            <v>2</v>
          </cell>
          <cell r="F173" t="str">
            <v>Start times and call-in procedures are established.</v>
          </cell>
          <cell r="H173" t="str">
            <v>N/A</v>
          </cell>
          <cell r="J173">
            <v>0</v>
          </cell>
          <cell r="K173" t="str">
            <v>Ground</v>
          </cell>
        </row>
        <row r="174">
          <cell r="A174">
            <v>117</v>
          </cell>
          <cell r="D174">
            <v>2</v>
          </cell>
          <cell r="F174" t="str">
            <v>Employees are trained on proper procedures and use of equipment for snow removal including safety precautions.</v>
          </cell>
          <cell r="H174" t="str">
            <v>N/A</v>
          </cell>
          <cell r="J174">
            <v>0</v>
          </cell>
          <cell r="K174" t="str">
            <v>Ground</v>
          </cell>
        </row>
        <row r="175">
          <cell r="A175">
            <v>118</v>
          </cell>
          <cell r="D175">
            <v>2</v>
          </cell>
          <cell r="F175" t="str">
            <v>Adequate materials and spare parts are on-hand and labeled.</v>
          </cell>
          <cell r="H175" t="str">
            <v>N/A</v>
          </cell>
          <cell r="J175">
            <v>0</v>
          </cell>
          <cell r="K175" t="str">
            <v>Ground</v>
          </cell>
        </row>
        <row r="176">
          <cell r="A176">
            <v>119</v>
          </cell>
          <cell r="D176">
            <v>2</v>
          </cell>
          <cell r="F176" t="str">
            <v>Arrangements have been made with an outside contractor if necessary.</v>
          </cell>
          <cell r="H176" t="str">
            <v>N/A</v>
          </cell>
          <cell r="J176">
            <v>0</v>
          </cell>
          <cell r="K176" t="str">
            <v>Ground</v>
          </cell>
        </row>
        <row r="178">
          <cell r="F178" t="str">
            <v xml:space="preserve">                                                               Total Quality - Grounds</v>
          </cell>
          <cell r="H178">
            <v>0</v>
          </cell>
          <cell r="J178">
            <v>0</v>
          </cell>
        </row>
        <row r="179">
          <cell r="F179" t="str">
            <v xml:space="preserve">                                                               Percentage Implemented</v>
          </cell>
          <cell r="H179" t="str">
            <v>N/A</v>
          </cell>
        </row>
        <row r="181">
          <cell r="F181" t="str">
            <v>Recreational / Playground Equipment (EDUCATION ONLY)</v>
          </cell>
        </row>
        <row r="182">
          <cell r="A182">
            <v>120</v>
          </cell>
          <cell r="D182">
            <v>2</v>
          </cell>
          <cell r="F182" t="str">
            <v>Is all equipment over an impact-absorption surface of proper depth to cushion falls?</v>
          </cell>
          <cell r="H182" t="str">
            <v>N/A</v>
          </cell>
          <cell r="J182">
            <v>0</v>
          </cell>
          <cell r="K182" t="str">
            <v>EdGround</v>
          </cell>
        </row>
        <row r="183">
          <cell r="A183">
            <v>121</v>
          </cell>
          <cell r="D183">
            <v>2</v>
          </cell>
          <cell r="F183" t="str">
            <v>Does the resilient surface extend 6 feet in all directions from stationary equipment?  (In compliance with CPSC guidelines)</v>
          </cell>
          <cell r="H183" t="str">
            <v>N/A</v>
          </cell>
          <cell r="J183">
            <v>0</v>
          </cell>
          <cell r="K183" t="str">
            <v>EdGround</v>
          </cell>
        </row>
        <row r="184">
          <cell r="A184">
            <v>122</v>
          </cell>
          <cell r="D184">
            <v>2</v>
          </cell>
          <cell r="F184" t="str">
            <v>Is equipment inspected monthly to comply with CPSC guidelines?  Completed inspection forms are on file with repairs noted.</v>
          </cell>
          <cell r="H184" t="str">
            <v>N/A</v>
          </cell>
          <cell r="J184">
            <v>0</v>
          </cell>
          <cell r="K184" t="str">
            <v>EdGround</v>
          </cell>
        </row>
        <row r="185">
          <cell r="A185">
            <v>123</v>
          </cell>
          <cell r="D185">
            <v>2</v>
          </cell>
          <cell r="F185" t="str">
            <v>Is area free from all broken glass, rocks, sticks and debris?</v>
          </cell>
          <cell r="H185" t="str">
            <v>N/A</v>
          </cell>
          <cell r="J185">
            <v>0</v>
          </cell>
          <cell r="K185" t="str">
            <v>EdGround</v>
          </cell>
        </row>
        <row r="186">
          <cell r="A186">
            <v>124</v>
          </cell>
          <cell r="D186">
            <v>2</v>
          </cell>
          <cell r="F186" t="str">
            <v>Are equipment footings properly covered?</v>
          </cell>
          <cell r="H186" t="str">
            <v>N/A</v>
          </cell>
          <cell r="J186">
            <v>0</v>
          </cell>
          <cell r="K186" t="str">
            <v>EdGround</v>
          </cell>
        </row>
        <row r="187">
          <cell r="A187">
            <v>125</v>
          </cell>
          <cell r="D187">
            <v>2</v>
          </cell>
          <cell r="F187" t="str">
            <v>Is equipment cleaned and painted?</v>
          </cell>
          <cell r="H187" t="str">
            <v>N/A</v>
          </cell>
          <cell r="J187">
            <v>0</v>
          </cell>
          <cell r="K187" t="str">
            <v>EdGround</v>
          </cell>
        </row>
        <row r="188">
          <cell r="A188">
            <v>126</v>
          </cell>
          <cell r="D188">
            <v>2</v>
          </cell>
          <cell r="F188" t="str">
            <v>Is incident reporting system in place and on file?</v>
          </cell>
          <cell r="H188" t="str">
            <v>N/A</v>
          </cell>
          <cell r="J188">
            <v>0</v>
          </cell>
          <cell r="K188" t="str">
            <v>EdGround</v>
          </cell>
        </row>
        <row r="189">
          <cell r="A189">
            <v>127</v>
          </cell>
          <cell r="D189">
            <v>2</v>
          </cell>
          <cell r="F189" t="str">
            <v>Has the playground safety information been distributed to administrators, teachers and parents?</v>
          </cell>
          <cell r="H189" t="str">
            <v>N/A</v>
          </cell>
          <cell r="J189">
            <v>0</v>
          </cell>
          <cell r="K189" t="str">
            <v>EdGround</v>
          </cell>
        </row>
        <row r="190">
          <cell r="A190">
            <v>128</v>
          </cell>
          <cell r="D190">
            <v>2</v>
          </cell>
          <cell r="F190" t="str">
            <v>Are playground site maps on file for each playground?</v>
          </cell>
          <cell r="H190" t="str">
            <v>N/A</v>
          </cell>
          <cell r="J190">
            <v>0</v>
          </cell>
          <cell r="K190" t="str">
            <v>EdGround</v>
          </cell>
        </row>
        <row r="191">
          <cell r="D191" t="str">
            <v xml:space="preserve"> </v>
          </cell>
          <cell r="F191" t="str">
            <v>Athletic Fields (EDUCATION ONLY)</v>
          </cell>
        </row>
        <row r="192">
          <cell r="A192">
            <v>129</v>
          </cell>
          <cell r="D192">
            <v>2</v>
          </cell>
          <cell r="F192" t="str">
            <v>Does turf have a high visual appeal and a dense, uniform appearance?</v>
          </cell>
          <cell r="H192" t="str">
            <v>N/A</v>
          </cell>
          <cell r="J192">
            <v>0</v>
          </cell>
          <cell r="K192" t="str">
            <v>EdGround</v>
          </cell>
        </row>
        <row r="193">
          <cell r="A193">
            <v>130</v>
          </cell>
          <cell r="D193">
            <v>2</v>
          </cell>
          <cell r="F193" t="str">
            <v>Are fields and fence lines free of weeds?</v>
          </cell>
          <cell r="H193" t="str">
            <v>N/A</v>
          </cell>
          <cell r="J193">
            <v>0</v>
          </cell>
          <cell r="K193" t="str">
            <v>EdGround</v>
          </cell>
        </row>
        <row r="194">
          <cell r="A194">
            <v>131</v>
          </cell>
          <cell r="D194">
            <v>2</v>
          </cell>
          <cell r="F194" t="str">
            <v>Are spectator areas clean and free of trash and debris?</v>
          </cell>
          <cell r="H194" t="str">
            <v>N/A</v>
          </cell>
          <cell r="J194">
            <v>0</v>
          </cell>
          <cell r="K194" t="str">
            <v>EdGround</v>
          </cell>
        </row>
        <row r="195">
          <cell r="A195">
            <v>132</v>
          </cell>
          <cell r="D195">
            <v>2</v>
          </cell>
          <cell r="F195" t="str">
            <v>Are athletic fields free of holes, bumps, bare areas and tripping hazards?</v>
          </cell>
          <cell r="H195" t="str">
            <v>N/A</v>
          </cell>
          <cell r="J195">
            <v>0</v>
          </cell>
          <cell r="K195" t="str">
            <v>EdGround</v>
          </cell>
        </row>
        <row r="196">
          <cell r="A196">
            <v>133</v>
          </cell>
          <cell r="D196">
            <v>2</v>
          </cell>
          <cell r="F196" t="str">
            <v>Is the repair and reseeding of damaged turf areas done on a routine and as-needed basis?</v>
          </cell>
          <cell r="H196" t="str">
            <v>N/A</v>
          </cell>
          <cell r="J196">
            <v>0</v>
          </cell>
          <cell r="K196" t="str">
            <v>EdGround</v>
          </cell>
        </row>
        <row r="197">
          <cell r="A197">
            <v>134</v>
          </cell>
          <cell r="D197">
            <v>2</v>
          </cell>
          <cell r="F197" t="str">
            <v>Is mowing done frequently enough to eliminate heavy clipping accumulation?</v>
          </cell>
          <cell r="H197" t="str">
            <v>N/A</v>
          </cell>
          <cell r="J197">
            <v>0</v>
          </cell>
          <cell r="K197" t="str">
            <v>EdGround</v>
          </cell>
        </row>
        <row r="198">
          <cell r="A198">
            <v>135</v>
          </cell>
          <cell r="D198">
            <v>2</v>
          </cell>
          <cell r="F198" t="str">
            <v>Are all athletic fields aerated at least twice a year? (Must be in at least two (2) different directions each time!)</v>
          </cell>
          <cell r="H198" t="str">
            <v>N/A</v>
          </cell>
          <cell r="J198">
            <v>0</v>
          </cell>
          <cell r="K198" t="str">
            <v>EdGround</v>
          </cell>
        </row>
        <row r="199">
          <cell r="A199">
            <v>136</v>
          </cell>
          <cell r="D199">
            <v>2</v>
          </cell>
          <cell r="F199" t="str">
            <v>Are athletic fields fertilized at least twice a year, according to soil test results?</v>
          </cell>
          <cell r="H199" t="str">
            <v>N/A</v>
          </cell>
          <cell r="J199">
            <v>0</v>
          </cell>
          <cell r="K199" t="str">
            <v>EdGround</v>
          </cell>
        </row>
        <row r="200">
          <cell r="A200">
            <v>137</v>
          </cell>
          <cell r="D200">
            <v>2</v>
          </cell>
          <cell r="F200" t="str">
            <v>Are irrigation heads working, properly adjusted, and with appropriate covers?</v>
          </cell>
          <cell r="H200" t="str">
            <v>N/A</v>
          </cell>
          <cell r="J200">
            <v>0</v>
          </cell>
          <cell r="K200" t="str">
            <v>EdGround</v>
          </cell>
        </row>
        <row r="201">
          <cell r="A201">
            <v>138</v>
          </cell>
          <cell r="D201">
            <v>2</v>
          </cell>
          <cell r="F201" t="str">
            <v>Are baseball infields vegetation free, properly graded and edges well defined?</v>
          </cell>
          <cell r="H201" t="str">
            <v>N/A</v>
          </cell>
          <cell r="J201">
            <v>0</v>
          </cell>
          <cell r="K201" t="str">
            <v>EdGround</v>
          </cell>
        </row>
        <row r="202">
          <cell r="A202">
            <v>139</v>
          </cell>
          <cell r="D202">
            <v>2</v>
          </cell>
          <cell r="F202" t="str">
            <v>Does the football field have appropriate crown and good drainage?</v>
          </cell>
          <cell r="H202" t="str">
            <v>N/A</v>
          </cell>
          <cell r="J202">
            <v>0</v>
          </cell>
          <cell r="K202" t="str">
            <v>EdGround</v>
          </cell>
        </row>
        <row r="203">
          <cell r="A203">
            <v>140</v>
          </cell>
          <cell r="D203">
            <v>2</v>
          </cell>
          <cell r="F203" t="str">
            <v>Is the track free of weeds and grass?</v>
          </cell>
          <cell r="H203" t="str">
            <v>N/A</v>
          </cell>
          <cell r="J203">
            <v>0</v>
          </cell>
          <cell r="K203" t="str">
            <v>EdGround</v>
          </cell>
        </row>
        <row r="204">
          <cell r="A204">
            <v>141</v>
          </cell>
          <cell r="D204">
            <v>2</v>
          </cell>
          <cell r="F204" t="str">
            <v>Are outside bleacher areas free of weeds?</v>
          </cell>
          <cell r="H204" t="str">
            <v>N/A</v>
          </cell>
          <cell r="J204">
            <v>0</v>
          </cell>
          <cell r="K204" t="str">
            <v>EdGround</v>
          </cell>
        </row>
        <row r="205">
          <cell r="A205">
            <v>142</v>
          </cell>
          <cell r="D205">
            <v>2</v>
          </cell>
          <cell r="F205" t="str">
            <v>Are irrigation maps and plans on file and up-to-date?</v>
          </cell>
          <cell r="H205" t="str">
            <v>N/A</v>
          </cell>
          <cell r="J205">
            <v>0</v>
          </cell>
          <cell r="K205" t="str">
            <v>EdGround</v>
          </cell>
        </row>
        <row r="206">
          <cell r="A206">
            <v>143</v>
          </cell>
          <cell r="D206">
            <v>2</v>
          </cell>
          <cell r="F206" t="str">
            <v>Does the Manager have a good relationship with the Athletic Director?</v>
          </cell>
          <cell r="H206" t="str">
            <v>N/A</v>
          </cell>
          <cell r="J206">
            <v>0</v>
          </cell>
          <cell r="K206" t="str">
            <v>EdGround</v>
          </cell>
        </row>
        <row r="208">
          <cell r="F208" t="str">
            <v xml:space="preserve">                                                                     Total Quality - Education Only</v>
          </cell>
          <cell r="H208">
            <v>0</v>
          </cell>
          <cell r="J208">
            <v>0</v>
          </cell>
        </row>
        <row r="209">
          <cell r="F209" t="str">
            <v xml:space="preserve">                                                                     Percentage Implemented</v>
          </cell>
          <cell r="H209" t="str">
            <v>N/A</v>
          </cell>
        </row>
        <row r="211">
          <cell r="F211" t="str">
            <v>QUALITY</v>
          </cell>
        </row>
        <row r="212">
          <cell r="F212" t="str">
            <v>FOOD AND NUTRITION/CULINARY</v>
          </cell>
        </row>
        <row r="213">
          <cell r="A213">
            <v>144</v>
          </cell>
          <cell r="D213">
            <v>2</v>
          </cell>
          <cell r="F213" t="str">
            <v>Financial reports are up-to-date, accurate and monitored by the Director. (SOP Series 400)</v>
          </cell>
          <cell r="H213" t="str">
            <v>N/A</v>
          </cell>
          <cell r="J213">
            <v>0</v>
          </cell>
          <cell r="K213" t="str">
            <v>Food</v>
          </cell>
        </row>
        <row r="214">
          <cell r="A214">
            <v>145</v>
          </cell>
          <cell r="B214" t="str">
            <v>a.</v>
          </cell>
          <cell r="D214">
            <v>2</v>
          </cell>
          <cell r="F214" t="str">
            <v>Reviewed the previous month (YTD) FMS or actual vs. budget against Fast Financials for gross profit, total manhours/100 meals, total food cost/meal, and total supply cost/meal.</v>
          </cell>
          <cell r="H214" t="str">
            <v>N/A</v>
          </cell>
          <cell r="J214">
            <v>0</v>
          </cell>
          <cell r="K214" t="str">
            <v>Food</v>
          </cell>
        </row>
        <row r="215">
          <cell r="A215">
            <v>145</v>
          </cell>
          <cell r="B215" t="str">
            <v>b.</v>
          </cell>
          <cell r="D215">
            <v>2</v>
          </cell>
          <cell r="F215" t="str">
            <v>Review the previous week's Invoice Transmittal.  Are invoices from the primary supplier (M) annual or (O) order/receiving?  M is bad, O is good.</v>
          </cell>
          <cell r="H215" t="str">
            <v>N/A</v>
          </cell>
          <cell r="J215">
            <v>0</v>
          </cell>
          <cell r="K215" t="str">
            <v>Food</v>
          </cell>
        </row>
        <row r="216">
          <cell r="A216">
            <v>146</v>
          </cell>
          <cell r="D216">
            <v>2</v>
          </cell>
          <cell r="F216" t="str">
            <v>ServiceMaster standardized recipes are being used. (SOP 300.4)</v>
          </cell>
          <cell r="H216" t="str">
            <v>N/A</v>
          </cell>
          <cell r="J216">
            <v>0</v>
          </cell>
          <cell r="K216" t="str">
            <v>Food</v>
          </cell>
        </row>
        <row r="217">
          <cell r="A217">
            <v>147</v>
          </cell>
          <cell r="D217">
            <v>2</v>
          </cell>
          <cell r="F217" t="str">
            <v>Inventories are accurate and match established par stock levels. (SOPs 200.9, 400.4, and 400.5)</v>
          </cell>
          <cell r="H217" t="str">
            <v>N/A</v>
          </cell>
          <cell r="J217">
            <v>0</v>
          </cell>
          <cell r="K217" t="str">
            <v>Food</v>
          </cell>
        </row>
        <row r="218">
          <cell r="A218">
            <v>148</v>
          </cell>
          <cell r="D218">
            <v>2</v>
          </cell>
          <cell r="F218" t="str">
            <v>Food and Nutrition Services Department is in compliance with all regulatory agencies and meets standards.</v>
          </cell>
          <cell r="H218" t="str">
            <v>N/A</v>
          </cell>
          <cell r="J218">
            <v>0</v>
          </cell>
          <cell r="K218" t="str">
            <v>Food</v>
          </cell>
        </row>
        <row r="219">
          <cell r="D219" t="str">
            <v xml:space="preserve"> </v>
          </cell>
          <cell r="F219" t="str">
            <v>Food Preparation</v>
          </cell>
        </row>
        <row r="220">
          <cell r="A220">
            <v>149</v>
          </cell>
          <cell r="D220">
            <v>2</v>
          </cell>
          <cell r="F220" t="str">
            <v>Is there clear evidence that, when appropriate, advance prep (rough prep/ingredient control) is being used.</v>
          </cell>
          <cell r="H220" t="str">
            <v>N/A</v>
          </cell>
          <cell r="J220">
            <v>0</v>
          </cell>
          <cell r="K220" t="str">
            <v>Food</v>
          </cell>
        </row>
        <row r="221">
          <cell r="A221">
            <v>150</v>
          </cell>
          <cell r="D221">
            <v>2</v>
          </cell>
          <cell r="F221" t="str">
            <v>Is there clear evidence that, when appropriate, batch cooking is being used?</v>
          </cell>
          <cell r="H221" t="str">
            <v>N/A</v>
          </cell>
          <cell r="J221">
            <v>0</v>
          </cell>
          <cell r="K221" t="str">
            <v>Food</v>
          </cell>
        </row>
        <row r="222">
          <cell r="A222">
            <v>151</v>
          </cell>
          <cell r="D222">
            <v>2</v>
          </cell>
          <cell r="F222" t="str">
            <v>Are the production personnel (including Management) tasting the food prior to service?</v>
          </cell>
          <cell r="H222" t="str">
            <v>N/A</v>
          </cell>
          <cell r="J222">
            <v>0</v>
          </cell>
          <cell r="K222" t="str">
            <v>Food</v>
          </cell>
        </row>
        <row r="223">
          <cell r="A223">
            <v>152</v>
          </cell>
          <cell r="D223">
            <v>2</v>
          </cell>
          <cell r="F223" t="str">
            <v>Are overs and unders recorded on the Food Production Record or MMS postcost?</v>
          </cell>
          <cell r="H223" t="str">
            <v>N/A</v>
          </cell>
          <cell r="J223">
            <v>0</v>
          </cell>
          <cell r="K223" t="str">
            <v>Food</v>
          </cell>
        </row>
        <row r="224">
          <cell r="A224">
            <v>153</v>
          </cell>
          <cell r="D224">
            <v>2</v>
          </cell>
          <cell r="F224" t="str">
            <v>Are daily food production meetings being held?  Are they being recorded?</v>
          </cell>
          <cell r="H224" t="str">
            <v>N/A</v>
          </cell>
          <cell r="J224">
            <v>0</v>
          </cell>
          <cell r="K224" t="str">
            <v>Food</v>
          </cell>
        </row>
        <row r="225">
          <cell r="F225" t="str">
            <v>Purchasing, Receiving, and Storage</v>
          </cell>
        </row>
        <row r="226">
          <cell r="A226">
            <v>154</v>
          </cell>
          <cell r="D226">
            <v>2</v>
          </cell>
          <cell r="F226" t="str">
            <v>Is there clear evidence that the storeroom clerk is checking the product before receiving it?</v>
          </cell>
          <cell r="H226" t="str">
            <v>N/A</v>
          </cell>
          <cell r="J226">
            <v>0</v>
          </cell>
          <cell r="K226" t="str">
            <v>Food</v>
          </cell>
        </row>
        <row r="227">
          <cell r="A227">
            <v>155</v>
          </cell>
          <cell r="D227">
            <v>2</v>
          </cell>
          <cell r="F227" t="str">
            <v>Are the top 12 food items spot checked for specification compliance?</v>
          </cell>
          <cell r="H227" t="str">
            <v>N/A</v>
          </cell>
          <cell r="J227">
            <v>0</v>
          </cell>
          <cell r="K227" t="str">
            <v>Food</v>
          </cell>
        </row>
        <row r="228">
          <cell r="A228">
            <v>156</v>
          </cell>
          <cell r="D228">
            <v>2</v>
          </cell>
          <cell r="F228" t="str">
            <v>Is there clear evidence that order guides are being used?</v>
          </cell>
          <cell r="H228" t="str">
            <v>N/A</v>
          </cell>
          <cell r="J228">
            <v>0</v>
          </cell>
          <cell r="K228" t="str">
            <v>Food</v>
          </cell>
        </row>
        <row r="229">
          <cell r="F229" t="str">
            <v>Proper Food Handling and Storage</v>
          </cell>
        </row>
        <row r="230">
          <cell r="A230">
            <v>157</v>
          </cell>
          <cell r="D230">
            <v>2</v>
          </cell>
          <cell r="F230" t="str">
            <v>Are all food products labeled, covered, and dated correctly?</v>
          </cell>
          <cell r="H230" t="str">
            <v>N/A</v>
          </cell>
          <cell r="J230">
            <v>0</v>
          </cell>
          <cell r="K230" t="str">
            <v>Food</v>
          </cell>
        </row>
        <row r="231">
          <cell r="D231" t="str">
            <v xml:space="preserve"> </v>
          </cell>
          <cell r="F231" t="str">
            <v>Food Presentation and Proper Portioning</v>
          </cell>
        </row>
        <row r="232">
          <cell r="A232">
            <v>158</v>
          </cell>
          <cell r="D232">
            <v>2</v>
          </cell>
          <cell r="F232" t="str">
            <v>Are steam table arrangements being followed (portions listed match the recipe, correct serving utensils and pan sizes)?</v>
          </cell>
          <cell r="H232" t="str">
            <v>N/A</v>
          </cell>
          <cell r="J232">
            <v>0</v>
          </cell>
          <cell r="K232" t="str">
            <v>Food</v>
          </cell>
        </row>
        <row r="233">
          <cell r="A233">
            <v>159</v>
          </cell>
          <cell r="D233">
            <v>2</v>
          </cell>
          <cell r="F233" t="str">
            <v>Is food appropriately garnished?</v>
          </cell>
          <cell r="H233" t="str">
            <v>N/A</v>
          </cell>
          <cell r="J233">
            <v>0</v>
          </cell>
          <cell r="K233" t="str">
            <v>Food</v>
          </cell>
        </row>
        <row r="234">
          <cell r="A234">
            <v>160</v>
          </cell>
          <cell r="D234">
            <v>2</v>
          </cell>
          <cell r="F234" t="str">
            <v>Do the offerings have excellent appearance and taste?</v>
          </cell>
          <cell r="H234" t="str">
            <v>N/A</v>
          </cell>
          <cell r="J234">
            <v>0</v>
          </cell>
          <cell r="K234" t="str">
            <v>Food</v>
          </cell>
        </row>
        <row r="236">
          <cell r="F236" t="str">
            <v>Total Quality-Food and Nutrition</v>
          </cell>
          <cell r="H236">
            <v>0</v>
          </cell>
          <cell r="J236">
            <v>0</v>
          </cell>
        </row>
        <row r="237">
          <cell r="F237" t="str">
            <v xml:space="preserve">                                                                     Percentage Implemented</v>
          </cell>
          <cell r="H237" t="str">
            <v>N/A</v>
          </cell>
        </row>
        <row r="239">
          <cell r="F239" t="str">
            <v>QUALITY</v>
          </cell>
        </row>
        <row r="240">
          <cell r="F240" t="str">
            <v>FOOD AND NUTRITION (HEALTHCARE ONLY)</v>
          </cell>
        </row>
        <row r="241">
          <cell r="A241">
            <v>161</v>
          </cell>
          <cell r="D241">
            <v>2</v>
          </cell>
          <cell r="F241" t="str">
            <v>Cashier Reports and Cafeteria Sales Summaries are available, complete, and accurate.  (SOP 400.10, 400.11, 400.12, 900.11 and department policy)</v>
          </cell>
          <cell r="H241" t="str">
            <v>N/A</v>
          </cell>
          <cell r="J241">
            <v>0</v>
          </cell>
          <cell r="K241" t="str">
            <v>HFood</v>
          </cell>
        </row>
        <row r="242">
          <cell r="A242">
            <v>162</v>
          </cell>
          <cell r="D242">
            <v>2</v>
          </cell>
          <cell r="F242" t="str">
            <v>Is there clear evidence that a marketing plan has been prepared monthly and is being implemented?</v>
          </cell>
          <cell r="H242" t="str">
            <v>N/A</v>
          </cell>
          <cell r="J242">
            <v>0</v>
          </cell>
          <cell r="K242" t="str">
            <v>HFood</v>
          </cell>
        </row>
        <row r="244">
          <cell r="F244" t="str">
            <v>Total Quality-Food and Nutrition (Healthcare Only)</v>
          </cell>
          <cell r="H244">
            <v>0</v>
          </cell>
          <cell r="J244">
            <v>0</v>
          </cell>
        </row>
        <row r="245">
          <cell r="F245" t="str">
            <v xml:space="preserve">                                                                     Percentage Implemented</v>
          </cell>
          <cell r="H245" t="str">
            <v>N/A</v>
          </cell>
        </row>
        <row r="252">
          <cell r="F252" t="str">
            <v>QUALITY</v>
          </cell>
        </row>
        <row r="253">
          <cell r="F253" t="str">
            <v>CENTRAL TRANSPORTATION</v>
          </cell>
        </row>
        <row r="254">
          <cell r="A254">
            <v>163</v>
          </cell>
          <cell r="D254">
            <v>2</v>
          </cell>
          <cell r="F254" t="str">
            <v>Are dispatch employees speaking professionally when receiving telephone requests and are they using standard terminology when communicating?</v>
          </cell>
          <cell r="H254" t="str">
            <v>N/A</v>
          </cell>
          <cell r="J254">
            <v>0</v>
          </cell>
          <cell r="K254" t="str">
            <v>Trans</v>
          </cell>
        </row>
        <row r="255">
          <cell r="A255">
            <v>164</v>
          </cell>
          <cell r="D255">
            <v>2</v>
          </cell>
          <cell r="F255" t="str">
            <v>Are the dispatch employees contacting the destination departments when a patient is delayed or cancelled?</v>
          </cell>
          <cell r="H255" t="str">
            <v>N/A</v>
          </cell>
          <cell r="J255">
            <v>0</v>
          </cell>
          <cell r="K255" t="str">
            <v>Trans</v>
          </cell>
        </row>
        <row r="256">
          <cell r="A256">
            <v>165</v>
          </cell>
          <cell r="D256">
            <v>2</v>
          </cell>
          <cell r="F256" t="str">
            <v>Is the electronic communication system being used correctly by each Transporter?  Are the Transporters using standard terminology?</v>
          </cell>
          <cell r="H256" t="str">
            <v>N/A</v>
          </cell>
          <cell r="J256">
            <v>0</v>
          </cell>
          <cell r="K256" t="str">
            <v>Trans</v>
          </cell>
        </row>
        <row r="257">
          <cell r="A257">
            <v>166</v>
          </cell>
          <cell r="D257">
            <v>2</v>
          </cell>
          <cell r="F257" t="str">
            <v>Does the Department Performance Summary indicate that the Central Transportation Department is performing to standard for all time codes per productivity standards, per FTE?</v>
          </cell>
          <cell r="H257" t="str">
            <v>N/A</v>
          </cell>
          <cell r="J257">
            <v>0</v>
          </cell>
          <cell r="K257" t="str">
            <v>Trans</v>
          </cell>
        </row>
        <row r="258">
          <cell r="A258">
            <v>167</v>
          </cell>
          <cell r="D258">
            <v>2</v>
          </cell>
          <cell r="F258" t="str">
            <v>Are the Requests per Hour Summary Graph and the Requests per Day Summary Graph reviewed, regularly to adjust department staffing levels based on the demand for service each hour and each day?</v>
          </cell>
          <cell r="H258" t="str">
            <v>N/A</v>
          </cell>
          <cell r="J258">
            <v>0</v>
          </cell>
          <cell r="K258" t="str">
            <v>Trans</v>
          </cell>
        </row>
        <row r="259">
          <cell r="A259">
            <v>168</v>
          </cell>
          <cell r="D259">
            <v>2</v>
          </cell>
          <cell r="F259" t="str">
            <v>Is the Transport Type Summary used to determine the need to adjust courier routes in response to a large number of STAT runs performed by the CTD?</v>
          </cell>
          <cell r="H259" t="str">
            <v>N/A</v>
          </cell>
          <cell r="J259">
            <v>0</v>
          </cell>
          <cell r="K259" t="str">
            <v>Trans</v>
          </cell>
        </row>
        <row r="260">
          <cell r="A260">
            <v>169</v>
          </cell>
          <cell r="D260">
            <v>2</v>
          </cell>
          <cell r="F260" t="str">
            <v>Are the Delay Summary and Cancellation Summary reviewed regularly, with those departments causing the greatest number of delays and cancellations?</v>
          </cell>
          <cell r="H260" t="str">
            <v>N/A</v>
          </cell>
          <cell r="J260">
            <v>0</v>
          </cell>
          <cell r="K260" t="str">
            <v>Trans</v>
          </cell>
        </row>
        <row r="261">
          <cell r="A261">
            <v>170</v>
          </cell>
          <cell r="D261">
            <v>2</v>
          </cell>
          <cell r="F261" t="str">
            <v>Can the Central Transportation Department be used as a Tour and Reference site for potential customers?</v>
          </cell>
          <cell r="H261" t="str">
            <v>N/A</v>
          </cell>
          <cell r="J261">
            <v>0</v>
          </cell>
          <cell r="K261" t="str">
            <v>Trans</v>
          </cell>
        </row>
        <row r="262">
          <cell r="A262">
            <v>171</v>
          </cell>
          <cell r="D262">
            <v>2</v>
          </cell>
          <cell r="F262" t="str">
            <v>Are all complaints handled promptly, in a factual mannner and records kept on all actions taken?</v>
          </cell>
          <cell r="H262" t="str">
            <v>N/A</v>
          </cell>
          <cell r="J262">
            <v>0</v>
          </cell>
          <cell r="K262" t="str">
            <v>Trans</v>
          </cell>
        </row>
        <row r="263">
          <cell r="A263">
            <v>172</v>
          </cell>
          <cell r="D263">
            <v>2</v>
          </cell>
          <cell r="F263" t="str">
            <v>Is the Central Control Center arranged in such a way as to provide the Dispatchers with adequate space, and are they sufficiently isolated from other activities which could disrupt their activities?</v>
          </cell>
          <cell r="H263" t="str">
            <v>N/A</v>
          </cell>
          <cell r="J263">
            <v>0</v>
          </cell>
          <cell r="K263" t="str">
            <v>Trans</v>
          </cell>
        </row>
        <row r="264">
          <cell r="A264">
            <v>173</v>
          </cell>
          <cell r="D264">
            <v>2</v>
          </cell>
          <cell r="F264" t="str">
            <v>Is the computer hardware sufficient in its power and quantity?  Is it in good repair, and is the dispatch area clean and organized?</v>
          </cell>
          <cell r="H264" t="str">
            <v>N/A</v>
          </cell>
          <cell r="J264">
            <v>0</v>
          </cell>
          <cell r="K264" t="str">
            <v>Trans</v>
          </cell>
        </row>
        <row r="265">
          <cell r="A265">
            <v>174</v>
          </cell>
          <cell r="D265">
            <v>2</v>
          </cell>
          <cell r="F265" t="str">
            <v>Is the radio hardware sufficient in its performance and quantity?  Is it in good repair, and organized so to be used efficiently and have all portable radios been accounted for at change of shift?</v>
          </cell>
          <cell r="H265" t="str">
            <v>N/A</v>
          </cell>
          <cell r="J265">
            <v>0</v>
          </cell>
          <cell r="K265" t="str">
            <v>Trans</v>
          </cell>
        </row>
        <row r="266">
          <cell r="A266">
            <v>175</v>
          </cell>
          <cell r="D266">
            <v>2</v>
          </cell>
          <cell r="F266" t="str">
            <v>Are all dispatch employees sufficiently trained in the use of the dispatch computer and communication equipment, so as to maximize the performance of the department?</v>
          </cell>
          <cell r="H266" t="str">
            <v>N/A</v>
          </cell>
          <cell r="J266">
            <v>0</v>
          </cell>
          <cell r="K266" t="str">
            <v>Trans</v>
          </cell>
        </row>
        <row r="267">
          <cell r="A267">
            <v>176</v>
          </cell>
          <cell r="D267">
            <v>2</v>
          </cell>
          <cell r="F267" t="str">
            <v>Do the dispatch employees make full use of the CTD software features which assist management to address problems with user departments, such as delay codes, cancellations and stat requests?</v>
          </cell>
          <cell r="H267" t="str">
            <v>N/A</v>
          </cell>
          <cell r="J267">
            <v>0</v>
          </cell>
          <cell r="K267" t="str">
            <v>Trans</v>
          </cell>
        </row>
        <row r="268">
          <cell r="A268">
            <v>177</v>
          </cell>
          <cell r="D268">
            <v>2</v>
          </cell>
          <cell r="F268" t="str">
            <v>Are the dispatch employees making good decisions when selecting priorities and assigning the most appropriate transporter or courier to a task?</v>
          </cell>
          <cell r="H268" t="str">
            <v>N/A</v>
          </cell>
          <cell r="J268">
            <v>0</v>
          </cell>
          <cell r="K268" t="str">
            <v>Trans</v>
          </cell>
        </row>
        <row r="269">
          <cell r="A269">
            <v>178</v>
          </cell>
          <cell r="D269">
            <v>2</v>
          </cell>
          <cell r="F269" t="str">
            <v>Do the dispatch employees bring user problems to the attention of the transportation supervisors for the rapid resolution of complaints?</v>
          </cell>
          <cell r="H269" t="str">
            <v>N/A</v>
          </cell>
          <cell r="J269">
            <v>0</v>
          </cell>
          <cell r="K269" t="str">
            <v>Trans</v>
          </cell>
        </row>
        <row r="270">
          <cell r="A270">
            <v>179</v>
          </cell>
          <cell r="D270">
            <v>2</v>
          </cell>
          <cell r="F270" t="str">
            <v>Are transport employees trained, on the operation of the dispatch system, so to fill in for a dispatch employee if necessary?</v>
          </cell>
          <cell r="H270" t="str">
            <v>N/A</v>
          </cell>
          <cell r="J270">
            <v>0</v>
          </cell>
          <cell r="K270" t="str">
            <v>Trans</v>
          </cell>
        </row>
        <row r="271">
          <cell r="A271">
            <v>180</v>
          </cell>
          <cell r="D271">
            <v>2</v>
          </cell>
          <cell r="F271" t="str">
            <v>Is the transportation equipment sufficient in its variety and quantity?  Is it maintained in good repair, and kept clean by the transporters, using approved disinfectants?</v>
          </cell>
          <cell r="H271" t="str">
            <v>N/A</v>
          </cell>
          <cell r="J271">
            <v>0</v>
          </cell>
          <cell r="K271" t="str">
            <v>Trans</v>
          </cell>
        </row>
        <row r="272">
          <cell r="A272">
            <v>181</v>
          </cell>
          <cell r="D272">
            <v>2</v>
          </cell>
          <cell r="F272" t="str">
            <v>Are the transporters speaking to the patients they transport in a friendly yet professional manner?  When in doubt, are transporters communicating with the hospital staff, so to obtain the information necessary for the safe transport of the patient?</v>
          </cell>
          <cell r="H272" t="str">
            <v>N/A</v>
          </cell>
          <cell r="J272">
            <v>0</v>
          </cell>
          <cell r="K272" t="str">
            <v>Trans</v>
          </cell>
        </row>
        <row r="273">
          <cell r="A273">
            <v>182</v>
          </cell>
          <cell r="D273">
            <v>2</v>
          </cell>
          <cell r="F273" t="str">
            <v>Are the transporters reporting all delays to the dispatchers in a timely manner?</v>
          </cell>
          <cell r="H273" t="str">
            <v>N/A</v>
          </cell>
          <cell r="J273">
            <v>0</v>
          </cell>
          <cell r="K273" t="str">
            <v>Trans</v>
          </cell>
        </row>
        <row r="274">
          <cell r="A274">
            <v>183</v>
          </cell>
          <cell r="D274">
            <v>2</v>
          </cell>
          <cell r="F274" t="str">
            <v>Are the transporters appropriately parking transportation equipment when finished with a patient move so it is readily available for the next patient move?</v>
          </cell>
          <cell r="H274" t="str">
            <v>N/A</v>
          </cell>
          <cell r="J274">
            <v>0</v>
          </cell>
          <cell r="K274" t="str">
            <v>Trans</v>
          </cell>
        </row>
        <row r="275">
          <cell r="A275">
            <v>184</v>
          </cell>
          <cell r="D275">
            <v>2</v>
          </cell>
          <cell r="F275" t="str">
            <v>Are transporters trained in the courier operation, so to replace a courier on their route if necessary?</v>
          </cell>
          <cell r="H275" t="str">
            <v>N/A</v>
          </cell>
          <cell r="J275">
            <v>0</v>
          </cell>
          <cell r="K275" t="str">
            <v>Trans</v>
          </cell>
        </row>
        <row r="276">
          <cell r="A276">
            <v>185</v>
          </cell>
          <cell r="D276">
            <v>2</v>
          </cell>
          <cell r="F276" t="str">
            <v>Is the courier equipment sufficient in quantity and appropriate for hospital needs?  Is it maintained in good repair, and kept clean by the couriers, using approved disinfectants?</v>
          </cell>
          <cell r="H276" t="str">
            <v>N/A</v>
          </cell>
          <cell r="J276">
            <v>0</v>
          </cell>
          <cell r="K276" t="str">
            <v>Trans</v>
          </cell>
        </row>
        <row r="277">
          <cell r="A277">
            <v>186</v>
          </cell>
          <cell r="D277">
            <v>2</v>
          </cell>
          <cell r="F277" t="str">
            <v>Are the portable radios being used correctly by each courier?  Are the couriers using standard terminology when communicating on the radio?</v>
          </cell>
          <cell r="H277" t="str">
            <v>N/A</v>
          </cell>
          <cell r="J277">
            <v>0</v>
          </cell>
          <cell r="K277" t="str">
            <v>Trans</v>
          </cell>
        </row>
        <row r="278">
          <cell r="F278" t="str">
            <v>QUALITY</v>
          </cell>
        </row>
        <row r="279">
          <cell r="F279" t="str">
            <v>CENTRAL TRANSPORTATION (CONTINUED)</v>
          </cell>
        </row>
        <row r="280">
          <cell r="A280">
            <v>187</v>
          </cell>
          <cell r="D280">
            <v>2</v>
          </cell>
          <cell r="F280" t="str">
            <v>Are the couriers appropriately oriented to the facility and trained in the proper handling and destinations of the articles they are transporting?</v>
          </cell>
          <cell r="H280" t="str">
            <v>N/A</v>
          </cell>
          <cell r="J280">
            <v>0</v>
          </cell>
          <cell r="K280" t="str">
            <v>Trans</v>
          </cell>
        </row>
        <row r="281">
          <cell r="A281">
            <v>188</v>
          </cell>
          <cell r="D281">
            <v>2</v>
          </cell>
          <cell r="F281" t="str">
            <v>Are the couriers communicating, in a professional manner, with the staff members of the departments they serve?  When in doubt, are couriers seeking clarification from these staff members, so to deliver items to their correct locations?</v>
          </cell>
          <cell r="H281" t="str">
            <v>N/A</v>
          </cell>
          <cell r="J281">
            <v>0</v>
          </cell>
          <cell r="K281" t="str">
            <v>Trans</v>
          </cell>
        </row>
        <row r="282">
          <cell r="A282">
            <v>189</v>
          </cell>
          <cell r="D282">
            <v>2</v>
          </cell>
          <cell r="F282" t="str">
            <v>Do the couriers understand and adhere to hospital and department policies on the confidentiality of patient medical records and hospital correspondence.</v>
          </cell>
          <cell r="H282" t="str">
            <v>N/A</v>
          </cell>
          <cell r="J282">
            <v>0</v>
          </cell>
          <cell r="K282" t="str">
            <v>Trans</v>
          </cell>
        </row>
        <row r="283">
          <cell r="A283">
            <v>190</v>
          </cell>
          <cell r="D283">
            <v>2</v>
          </cell>
          <cell r="F283" t="str">
            <v>Are exchange areas on nursing units and in clinical support departments maintained in a consistent, orderly and clean condition?</v>
          </cell>
          <cell r="H283" t="str">
            <v>N/A</v>
          </cell>
          <cell r="J283">
            <v>0</v>
          </cell>
          <cell r="K283" t="str">
            <v>Trans</v>
          </cell>
        </row>
        <row r="284">
          <cell r="A284">
            <v>191</v>
          </cell>
          <cell r="D284">
            <v>2</v>
          </cell>
          <cell r="F284" t="str">
            <v>Are couriers appropriately initialing the courier log at each location?  Are rounds completed in the specified time and are the units informed of the consistent punctuality of the courier?</v>
          </cell>
          <cell r="H284" t="str">
            <v>N/A</v>
          </cell>
          <cell r="J284">
            <v>0</v>
          </cell>
          <cell r="K284" t="str">
            <v>Trans</v>
          </cell>
        </row>
        <row r="285">
          <cell r="A285">
            <v>192</v>
          </cell>
          <cell r="D285">
            <v>2</v>
          </cell>
          <cell r="F285" t="str">
            <v>Is the Location Activity Report reviewed with each department, on a regular basis, to document how the Central Transportation Department is serving them?</v>
          </cell>
          <cell r="H285" t="str">
            <v>N/A</v>
          </cell>
          <cell r="J285">
            <v>0</v>
          </cell>
          <cell r="K285" t="str">
            <v>Trans</v>
          </cell>
        </row>
        <row r="287">
          <cell r="F287" t="str">
            <v>Total Quality-Central Transportation</v>
          </cell>
          <cell r="H287">
            <v>0</v>
          </cell>
          <cell r="J287">
            <v>0</v>
          </cell>
        </row>
        <row r="288">
          <cell r="F288" t="str">
            <v xml:space="preserve">                                                                                  Percentage Implemented</v>
          </cell>
          <cell r="H288" t="str">
            <v>N/A</v>
          </cell>
        </row>
        <row r="291">
          <cell r="F291" t="str">
            <v>QUALITY</v>
          </cell>
        </row>
        <row r="292">
          <cell r="F292" t="str">
            <v>LAUNDRY/LINEN</v>
          </cell>
        </row>
        <row r="293">
          <cell r="A293">
            <v>193</v>
          </cell>
          <cell r="D293">
            <v>2</v>
          </cell>
          <cell r="F293" t="str">
            <v>Wash Aisle Service Report completed on each washing machine at least monthly.</v>
          </cell>
          <cell r="H293" t="str">
            <v>N/A</v>
          </cell>
          <cell r="J293">
            <v>0</v>
          </cell>
          <cell r="K293" t="str">
            <v>Linen</v>
          </cell>
        </row>
        <row r="294">
          <cell r="A294">
            <v>194</v>
          </cell>
          <cell r="D294">
            <v>2</v>
          </cell>
          <cell r="F294" t="str">
            <v>Wash Aisle Production Log being used to record all wash loads for start time, end time, weight, and classification.  Record kept for 1 year.</v>
          </cell>
          <cell r="H294" t="str">
            <v>N/A</v>
          </cell>
          <cell r="J294">
            <v>0</v>
          </cell>
          <cell r="K294" t="str">
            <v>Linen</v>
          </cell>
        </row>
        <row r="295">
          <cell r="A295">
            <v>195</v>
          </cell>
          <cell r="D295">
            <v>2</v>
          </cell>
          <cell r="F295" t="str">
            <v>Pounds processed record current for this year and records for past 2 years on file.</v>
          </cell>
          <cell r="H295" t="str">
            <v>N/A</v>
          </cell>
          <cell r="J295">
            <v>0</v>
          </cell>
          <cell r="K295" t="str">
            <v>Linen</v>
          </cell>
        </row>
        <row r="296">
          <cell r="A296">
            <v>196</v>
          </cell>
          <cell r="D296">
            <v>2</v>
          </cell>
          <cell r="F296" t="str">
            <v>Inventory of all laundry equipment is up-to-date with make, model, seriel number, capacity, and year manufactured.</v>
          </cell>
          <cell r="H296" t="str">
            <v>N/A</v>
          </cell>
          <cell r="J296">
            <v>0</v>
          </cell>
          <cell r="K296" t="str">
            <v>Linen</v>
          </cell>
        </row>
        <row r="297">
          <cell r="A297">
            <v>197</v>
          </cell>
          <cell r="D297">
            <v>2</v>
          </cell>
          <cell r="F297" t="str">
            <v>Monthly Laundry Inspection (or other periodic inspection) for safety and quality conducted with a representative from administration and documentation on file.</v>
          </cell>
          <cell r="H297" t="str">
            <v>N/A</v>
          </cell>
          <cell r="J297">
            <v>0</v>
          </cell>
          <cell r="K297" t="str">
            <v>Linen</v>
          </cell>
        </row>
        <row r="298">
          <cell r="A298">
            <v>198</v>
          </cell>
          <cell r="D298">
            <v>2</v>
          </cell>
          <cell r="F298" t="str">
            <v>Manager has completed the Laundry Quality Performance Quotient inspection at least twice per year.</v>
          </cell>
          <cell r="H298" t="str">
            <v>N/A</v>
          </cell>
          <cell r="J298">
            <v>0</v>
          </cell>
          <cell r="K298" t="str">
            <v>Linen</v>
          </cell>
        </row>
        <row r="299">
          <cell r="A299">
            <v>199</v>
          </cell>
          <cell r="D299">
            <v>2</v>
          </cell>
          <cell r="F299" t="str">
            <v>When laundry manager has responsibility for linen management, the Linen Management Program Absolutes form is also completed for linen service.</v>
          </cell>
          <cell r="H299" t="str">
            <v>N/A</v>
          </cell>
          <cell r="J299">
            <v>0</v>
          </cell>
          <cell r="K299" t="str">
            <v>Linen</v>
          </cell>
        </row>
        <row r="300">
          <cell r="A300">
            <v>200</v>
          </cell>
          <cell r="D300">
            <v>2</v>
          </cell>
          <cell r="F300" t="str">
            <v>Manager has completed the Linen Quality Performance Quotient inspection at least twice per year.</v>
          </cell>
          <cell r="H300" t="str">
            <v>N/A</v>
          </cell>
          <cell r="J300">
            <v>0</v>
          </cell>
          <cell r="K300" t="str">
            <v>Linen</v>
          </cell>
        </row>
        <row r="301">
          <cell r="A301">
            <v>201</v>
          </cell>
          <cell r="D301">
            <v>2</v>
          </cell>
          <cell r="F301" t="str">
            <v>Linen delivery quotas have been calculated for each area and is in writing.</v>
          </cell>
          <cell r="H301" t="str">
            <v>N/A</v>
          </cell>
          <cell r="J301">
            <v>0</v>
          </cell>
          <cell r="K301" t="str">
            <v>Linen</v>
          </cell>
        </row>
        <row r="302">
          <cell r="A302">
            <v>202</v>
          </cell>
          <cell r="D302">
            <v>2</v>
          </cell>
          <cell r="F302" t="str">
            <v>There is a written linen specification for all linen items used in the system.</v>
          </cell>
          <cell r="H302" t="str">
            <v>N/A</v>
          </cell>
          <cell r="J302">
            <v>0</v>
          </cell>
          <cell r="K302" t="str">
            <v>Linen</v>
          </cell>
        </row>
        <row r="303">
          <cell r="A303">
            <v>203</v>
          </cell>
          <cell r="D303">
            <v>2</v>
          </cell>
          <cell r="F303" t="str">
            <v>A linen replacement schedule has been calculated and put into writing.</v>
          </cell>
          <cell r="H303" t="str">
            <v>N/A</v>
          </cell>
          <cell r="J303">
            <v>0</v>
          </cell>
          <cell r="K303" t="str">
            <v>Linen</v>
          </cell>
        </row>
        <row r="304">
          <cell r="A304">
            <v>204</v>
          </cell>
          <cell r="D304">
            <v>2</v>
          </cell>
          <cell r="F304" t="str">
            <v>If linen service is provided by a commercial laundry or other off-site laundry, documented inspection visits have been made to the laundry at least once within the past 6 months.</v>
          </cell>
          <cell r="H304" t="str">
            <v>N/A</v>
          </cell>
          <cell r="J304">
            <v>0</v>
          </cell>
          <cell r="K304" t="str">
            <v>Linen</v>
          </cell>
        </row>
        <row r="305">
          <cell r="A305">
            <v>205</v>
          </cell>
          <cell r="D305">
            <v>2</v>
          </cell>
          <cell r="F305" t="str">
            <v>Overall appearance of laundry and/or linen departments clean and orderly.  Carts, equipment and work flow organized?</v>
          </cell>
          <cell r="H305" t="str">
            <v>N/A</v>
          </cell>
          <cell r="J305">
            <v>0</v>
          </cell>
          <cell r="K305" t="str">
            <v>Linen</v>
          </cell>
        </row>
        <row r="306">
          <cell r="A306">
            <v>206</v>
          </cell>
          <cell r="D306">
            <v>2</v>
          </cell>
          <cell r="F306" t="str">
            <v>Appearance of walls, window, ledges clean, free of spots, build up?</v>
          </cell>
          <cell r="H306" t="str">
            <v>N/A</v>
          </cell>
          <cell r="J306">
            <v>0</v>
          </cell>
          <cell r="K306" t="str">
            <v>Linen</v>
          </cell>
        </row>
        <row r="307">
          <cell r="A307">
            <v>207</v>
          </cell>
          <cell r="D307">
            <v>2</v>
          </cell>
          <cell r="F307" t="str">
            <v>Overhead pipes, lights, etc. clean, free of lint build up?</v>
          </cell>
          <cell r="H307" t="str">
            <v>N/A</v>
          </cell>
          <cell r="J307">
            <v>0</v>
          </cell>
          <cell r="K307" t="str">
            <v>Linen</v>
          </cell>
        </row>
        <row r="308">
          <cell r="A308">
            <v>208</v>
          </cell>
          <cell r="D308">
            <v>2</v>
          </cell>
          <cell r="F308" t="str">
            <v>All windows which can be opened have screens which are in good repair, free of holes?</v>
          </cell>
          <cell r="H308" t="str">
            <v>N/A</v>
          </cell>
          <cell r="J308">
            <v>0</v>
          </cell>
          <cell r="K308" t="str">
            <v>Linen</v>
          </cell>
        </row>
        <row r="309">
          <cell r="A309">
            <v>209</v>
          </cell>
          <cell r="D309">
            <v>2</v>
          </cell>
          <cell r="F309" t="str">
            <v>Areas between and behind equipment, between washers and walls, etc. clean and free of debris?</v>
          </cell>
          <cell r="H309" t="str">
            <v>N/A</v>
          </cell>
          <cell r="J309">
            <v>0</v>
          </cell>
          <cell r="K309" t="str">
            <v>Linen</v>
          </cell>
        </row>
        <row r="310">
          <cell r="A310">
            <v>210</v>
          </cell>
          <cell r="D310">
            <v>2</v>
          </cell>
          <cell r="F310" t="str">
            <v>All unused tools, parts, etc. are properly stored?</v>
          </cell>
          <cell r="H310" t="str">
            <v>N/A</v>
          </cell>
          <cell r="J310">
            <v>0</v>
          </cell>
          <cell r="K310" t="str">
            <v>Linen</v>
          </cell>
        </row>
        <row r="311">
          <cell r="A311">
            <v>211</v>
          </cell>
          <cell r="D311">
            <v>2</v>
          </cell>
          <cell r="F311" t="str">
            <v>Equipment maintenance program is in place and being documented;  at least 95% or better of all routine maintenance functions are completed to date?</v>
          </cell>
          <cell r="H311" t="str">
            <v>N/A</v>
          </cell>
          <cell r="J311">
            <v>0</v>
          </cell>
          <cell r="K311" t="str">
            <v>Linen</v>
          </cell>
        </row>
        <row r="312">
          <cell r="F312" t="str">
            <v>Soiled Linen Handling</v>
          </cell>
        </row>
        <row r="313">
          <cell r="A313">
            <v>212</v>
          </cell>
          <cell r="D313">
            <v>2</v>
          </cell>
          <cell r="F313" t="str">
            <v>Soiled linen chutes:  There is a written policy which describes the frequency and method of cleaning soiled linen chutes.  And, actual practice follows the written policy?</v>
          </cell>
          <cell r="H313" t="str">
            <v>N/A</v>
          </cell>
          <cell r="J313">
            <v>0</v>
          </cell>
          <cell r="K313" t="str">
            <v>Linen</v>
          </cell>
        </row>
        <row r="314">
          <cell r="F314" t="str">
            <v>QUALITY</v>
          </cell>
        </row>
        <row r="315">
          <cell r="F315" t="str">
            <v>LAUNDRY/LINEN (CONTINUED)</v>
          </cell>
        </row>
        <row r="316">
          <cell r="A316">
            <v>213</v>
          </cell>
          <cell r="D316">
            <v>2</v>
          </cell>
          <cell r="F316" t="str">
            <v>Soiled linen room appears organized;  carts and work flow are orderly.  Area cleaned daily?</v>
          </cell>
          <cell r="H316" t="str">
            <v>N/A</v>
          </cell>
          <cell r="J316">
            <v>0</v>
          </cell>
          <cell r="K316" t="str">
            <v>Linen</v>
          </cell>
        </row>
        <row r="317">
          <cell r="A317">
            <v>214</v>
          </cell>
          <cell r="D317">
            <v>2</v>
          </cell>
          <cell r="F317" t="str">
            <v>Soiled linen carts are clearly marked "Soiled Linen Only" or similar.  Carts are free of excess debris accumulation and wheels free of strings, lint, etc.?</v>
          </cell>
          <cell r="H317" t="str">
            <v>N/A</v>
          </cell>
          <cell r="J317">
            <v>0</v>
          </cell>
          <cell r="K317" t="str">
            <v>Linen</v>
          </cell>
        </row>
        <row r="318">
          <cell r="A318">
            <v>215</v>
          </cell>
          <cell r="D318">
            <v>2</v>
          </cell>
          <cell r="F318" t="str">
            <v>Transported soiled linen in contained inside closed hamper bags or is completely covered?</v>
          </cell>
          <cell r="H318" t="str">
            <v>N/A</v>
          </cell>
          <cell r="J318">
            <v>0</v>
          </cell>
          <cell r="K318" t="str">
            <v>Linen</v>
          </cell>
        </row>
        <row r="319">
          <cell r="F319" t="str">
            <v>Wash Aisle and Equipment</v>
          </cell>
        </row>
        <row r="320">
          <cell r="A320">
            <v>216</v>
          </cell>
          <cell r="D320">
            <v>2</v>
          </cell>
          <cell r="F320" t="str">
            <v>Current washing formulas posted?</v>
          </cell>
          <cell r="H320" t="str">
            <v>N/A</v>
          </cell>
          <cell r="J320">
            <v>0</v>
          </cell>
          <cell r="K320" t="str">
            <v>Linen</v>
          </cell>
        </row>
        <row r="321">
          <cell r="A321">
            <v>217</v>
          </cell>
          <cell r="D321">
            <v>2</v>
          </cell>
          <cell r="F321" t="str">
            <v>Appearance of washing supplies storage area clean and orderly?</v>
          </cell>
          <cell r="H321" t="str">
            <v>N/A</v>
          </cell>
          <cell r="J321">
            <v>0</v>
          </cell>
          <cell r="K321" t="str">
            <v>Linen</v>
          </cell>
        </row>
        <row r="322">
          <cell r="A322">
            <v>218</v>
          </cell>
          <cell r="D322">
            <v>2</v>
          </cell>
          <cell r="F322" t="str">
            <v>Overall appearance of washers good:  clean, free of grease, soap, lint build-up etc.?</v>
          </cell>
          <cell r="H322" t="str">
            <v>N/A</v>
          </cell>
          <cell r="J322">
            <v>0</v>
          </cell>
          <cell r="K322" t="str">
            <v>Linen</v>
          </cell>
        </row>
        <row r="323">
          <cell r="A323">
            <v>219</v>
          </cell>
          <cell r="D323">
            <v>2</v>
          </cell>
          <cell r="F323" t="str">
            <v>Supply compartment on washers clean;  they are free of chemcal build-up?</v>
          </cell>
          <cell r="H323" t="str">
            <v>N/A</v>
          </cell>
          <cell r="J323">
            <v>0</v>
          </cell>
          <cell r="K323" t="str">
            <v>Linen</v>
          </cell>
        </row>
        <row r="324">
          <cell r="A324">
            <v>220</v>
          </cell>
          <cell r="D324">
            <v>2</v>
          </cell>
          <cell r="F324" t="str">
            <v>Washer dump valves work and are free of any leaks?</v>
          </cell>
          <cell r="H324" t="str">
            <v>N/A</v>
          </cell>
          <cell r="J324">
            <v>0</v>
          </cell>
          <cell r="K324" t="str">
            <v>Linen</v>
          </cell>
        </row>
        <row r="325">
          <cell r="A325">
            <v>221</v>
          </cell>
          <cell r="D325">
            <v>2</v>
          </cell>
          <cell r="F325" t="str">
            <v>Drains and trenches free of build up, debris, sludge, lint, rags, etc.?</v>
          </cell>
          <cell r="H325" t="str">
            <v>N/A</v>
          </cell>
          <cell r="J325">
            <v>0</v>
          </cell>
          <cell r="K325" t="str">
            <v>Linen</v>
          </cell>
        </row>
        <row r="326">
          <cell r="A326">
            <v>222</v>
          </cell>
          <cell r="D326">
            <v>2</v>
          </cell>
          <cell r="F326" t="str">
            <v>Washer loads properly weighed and classified?</v>
          </cell>
          <cell r="H326" t="str">
            <v>N/A</v>
          </cell>
          <cell r="J326">
            <v>0</v>
          </cell>
          <cell r="K326" t="str">
            <v>Linen</v>
          </cell>
        </row>
        <row r="327">
          <cell r="A327">
            <v>223</v>
          </cell>
          <cell r="D327">
            <v>2</v>
          </cell>
          <cell r="F327" t="str">
            <v>Report log kept to record all wash loads by weight, classification, time in, and time out?</v>
          </cell>
          <cell r="H327" t="str">
            <v>N/A</v>
          </cell>
          <cell r="J327">
            <v>0</v>
          </cell>
          <cell r="K327" t="str">
            <v>Linen</v>
          </cell>
        </row>
        <row r="328">
          <cell r="A328">
            <v>224</v>
          </cell>
          <cell r="D328">
            <v>2</v>
          </cell>
          <cell r="F328" t="str">
            <v>Surgery linen washed separately?</v>
          </cell>
          <cell r="H328" t="str">
            <v>N/A</v>
          </cell>
          <cell r="J328">
            <v>0</v>
          </cell>
          <cell r="K328" t="str">
            <v>Linen</v>
          </cell>
        </row>
        <row r="329">
          <cell r="A329">
            <v>225</v>
          </cell>
          <cell r="D329">
            <v>2</v>
          </cell>
          <cell r="F329" t="str">
            <v>Stain work procedures and wash formulas established?</v>
          </cell>
          <cell r="H329" t="str">
            <v>N/A</v>
          </cell>
          <cell r="J329">
            <v>0</v>
          </cell>
          <cell r="K329" t="str">
            <v>Linen</v>
          </cell>
        </row>
        <row r="330">
          <cell r="A330">
            <v>226</v>
          </cell>
          <cell r="D330">
            <v>2</v>
          </cell>
          <cell r="F330" t="str">
            <v>Handling procedures ensure that linen which is still stained after rewashing is taken out of circulation to prevent continuous recirculation and rewashing?</v>
          </cell>
          <cell r="H330" t="str">
            <v>N/A</v>
          </cell>
          <cell r="J330">
            <v>0</v>
          </cell>
          <cell r="K330" t="str">
            <v>Linen</v>
          </cell>
        </row>
        <row r="331">
          <cell r="A331">
            <v>227</v>
          </cell>
          <cell r="D331">
            <v>2</v>
          </cell>
          <cell r="F331" t="str">
            <v>Storage areas, work flow, procedures, and air flow ensure complete separation of clean linen from soiled linen and minimize the potential for cross contamination?</v>
          </cell>
          <cell r="H331" t="str">
            <v>N/A</v>
          </cell>
          <cell r="J331">
            <v>0</v>
          </cell>
          <cell r="K331" t="str">
            <v>Linen</v>
          </cell>
        </row>
        <row r="332">
          <cell r="A332">
            <v>228</v>
          </cell>
          <cell r="D332">
            <v>2</v>
          </cell>
          <cell r="F332" t="str">
            <v>Washer production sufficient to meet daily needs?</v>
          </cell>
          <cell r="H332" t="str">
            <v>N/A</v>
          </cell>
          <cell r="J332">
            <v>0</v>
          </cell>
          <cell r="K332" t="str">
            <v>Linen</v>
          </cell>
        </row>
        <row r="333">
          <cell r="D333" t="str">
            <v xml:space="preserve"> </v>
          </cell>
          <cell r="F333" t="str">
            <v>Flatwork:  Ironers, Feeders, Folders</v>
          </cell>
        </row>
        <row r="334">
          <cell r="A334">
            <v>229</v>
          </cell>
          <cell r="D334">
            <v>2</v>
          </cell>
          <cell r="F334" t="str">
            <v>Ironers are warmed up graduallyprior to use.  Thermal oil type are also cooled down gradually?</v>
          </cell>
          <cell r="H334" t="str">
            <v>N/A</v>
          </cell>
          <cell r="J334">
            <v>0</v>
          </cell>
          <cell r="K334" t="str">
            <v>Linen</v>
          </cell>
        </row>
        <row r="335">
          <cell r="A335">
            <v>230</v>
          </cell>
          <cell r="D335">
            <v>2</v>
          </cell>
          <cell r="F335" t="str">
            <v>Valves, traps, joints, etc. free of leaks? (steam, gas, and/or oil)</v>
          </cell>
          <cell r="H335" t="str">
            <v>N/A</v>
          </cell>
          <cell r="J335">
            <v>0</v>
          </cell>
          <cell r="K335" t="str">
            <v>Linen</v>
          </cell>
        </row>
        <row r="336">
          <cell r="A336">
            <v>231</v>
          </cell>
          <cell r="D336">
            <v>2</v>
          </cell>
          <cell r="F336" t="str">
            <v>Cleaning pad run through ironer daily?</v>
          </cell>
          <cell r="H336" t="str">
            <v>N/A</v>
          </cell>
          <cell r="J336">
            <v>0</v>
          </cell>
          <cell r="K336" t="str">
            <v>Linen</v>
          </cell>
        </row>
        <row r="337">
          <cell r="A337">
            <v>232</v>
          </cell>
          <cell r="D337">
            <v>2</v>
          </cell>
          <cell r="F337" t="str">
            <v>Wax cloth run through ironers on a schedule which is based on operating time or work load?</v>
          </cell>
          <cell r="H337" t="str">
            <v>N/A</v>
          </cell>
          <cell r="J337">
            <v>0</v>
          </cell>
          <cell r="K337" t="str">
            <v>Linen</v>
          </cell>
        </row>
        <row r="338">
          <cell r="A338">
            <v>233</v>
          </cell>
          <cell r="D338">
            <v>2</v>
          </cell>
          <cell r="F338" t="str">
            <v>All belts are in good condition.  Belts are free of lint build up on underside of belt?</v>
          </cell>
          <cell r="H338" t="str">
            <v>N/A</v>
          </cell>
          <cell r="J338">
            <v>0</v>
          </cell>
          <cell r="K338" t="str">
            <v>Linen</v>
          </cell>
        </row>
        <row r="339">
          <cell r="A339">
            <v>234</v>
          </cell>
          <cell r="D339">
            <v>2</v>
          </cell>
          <cell r="F339" t="str">
            <v>For Chest Ironers:  Padding and covers on rolls.  For Cylinder Ironers:  Padding and cover on pressure rolls, belts on cylinders.  All in good condition?</v>
          </cell>
          <cell r="H339" t="str">
            <v>N/A</v>
          </cell>
          <cell r="J339">
            <v>0</v>
          </cell>
          <cell r="K339" t="str">
            <v>Linen</v>
          </cell>
        </row>
        <row r="340">
          <cell r="A340">
            <v>235</v>
          </cell>
          <cell r="D340">
            <v>2</v>
          </cell>
          <cell r="F340" t="str">
            <v>Workers use the regular OFF switch to stop ironer for routine shut down.  (They do not use emergency stop devices for normal or routine stopping of ironer)?</v>
          </cell>
          <cell r="H340" t="str">
            <v>N/A</v>
          </cell>
          <cell r="J340">
            <v>0</v>
          </cell>
          <cell r="K340" t="str">
            <v>Linen</v>
          </cell>
        </row>
        <row r="341">
          <cell r="A341">
            <v>236</v>
          </cell>
          <cell r="D341">
            <v>2</v>
          </cell>
          <cell r="F341" t="str">
            <v>Appearance of ironer systems clean, free of build up.  Chest (or cylinders) free of build-up?</v>
          </cell>
          <cell r="H341" t="str">
            <v>N/A</v>
          </cell>
          <cell r="J341">
            <v>0</v>
          </cell>
          <cell r="K341" t="str">
            <v>Linen</v>
          </cell>
        </row>
        <row r="342">
          <cell r="A342">
            <v>237</v>
          </cell>
          <cell r="D342">
            <v>2</v>
          </cell>
          <cell r="F342" t="str">
            <v>There is a written schedule for periodic cleaning inside the ironer covers, guards, drive train, etc The schedule is followed.</v>
          </cell>
          <cell r="H342" t="str">
            <v>N/A</v>
          </cell>
          <cell r="J342">
            <v>0</v>
          </cell>
          <cell r="K342" t="str">
            <v>Linen</v>
          </cell>
        </row>
        <row r="343">
          <cell r="A343">
            <v>238</v>
          </cell>
          <cell r="D343">
            <v>2</v>
          </cell>
          <cell r="F343" t="str">
            <v>Guide tapes in place, and no more than 3 guide tapes missing?</v>
          </cell>
          <cell r="H343" t="str">
            <v>N/A</v>
          </cell>
          <cell r="J343">
            <v>0</v>
          </cell>
          <cell r="K343" t="str">
            <v>Linen</v>
          </cell>
        </row>
        <row r="344">
          <cell r="A344">
            <v>239</v>
          </cell>
          <cell r="D344">
            <v>2</v>
          </cell>
          <cell r="F344" t="str">
            <v>Feeding and folding equipment clean, free of lint build up?</v>
          </cell>
          <cell r="H344" t="str">
            <v>N/A</v>
          </cell>
          <cell r="J344">
            <v>0</v>
          </cell>
          <cell r="K344" t="str">
            <v>Linen</v>
          </cell>
        </row>
        <row r="345">
          <cell r="A345">
            <v>240</v>
          </cell>
          <cell r="D345">
            <v>2</v>
          </cell>
          <cell r="F345" t="str">
            <v>Feeders and folders adjusted to produce straight, even folds?  Stacked linen neat and square?</v>
          </cell>
          <cell r="H345" t="str">
            <v>N/A</v>
          </cell>
          <cell r="J345">
            <v>0</v>
          </cell>
          <cell r="K345" t="str">
            <v>Linen</v>
          </cell>
        </row>
        <row r="346">
          <cell r="A346">
            <v>241</v>
          </cell>
          <cell r="D346">
            <v>2</v>
          </cell>
          <cell r="F346" t="str">
            <v>Compressed air supply is adequate?  Compressed air is dry; no moisture build up?</v>
          </cell>
          <cell r="H346" t="str">
            <v>N/A</v>
          </cell>
          <cell r="J346">
            <v>0</v>
          </cell>
          <cell r="K346" t="str">
            <v>Linen</v>
          </cell>
        </row>
        <row r="347">
          <cell r="A347">
            <v>242</v>
          </cell>
          <cell r="D347">
            <v>2</v>
          </cell>
          <cell r="F347" t="str">
            <v xml:space="preserve">Ironer feeding procedures and rate appropriate for the type and capacity of ironer?  </v>
          </cell>
          <cell r="H347" t="str">
            <v>N/A</v>
          </cell>
          <cell r="J347">
            <v>0</v>
          </cell>
          <cell r="K347" t="str">
            <v>Linen</v>
          </cell>
        </row>
        <row r="348">
          <cell r="F348" t="str">
            <v>Wearing Apparel Presses and Tunnel Finishing</v>
          </cell>
        </row>
        <row r="349">
          <cell r="A349">
            <v>243</v>
          </cell>
          <cell r="D349">
            <v>2</v>
          </cell>
          <cell r="F349" t="str">
            <v>Presses and tunnel finishing units clean and free of lint?</v>
          </cell>
          <cell r="H349" t="str">
            <v>N/A</v>
          </cell>
          <cell r="J349">
            <v>0</v>
          </cell>
          <cell r="K349" t="str">
            <v>Linen</v>
          </cell>
        </row>
        <row r="350">
          <cell r="A350">
            <v>244</v>
          </cell>
          <cell r="D350">
            <v>2</v>
          </cell>
          <cell r="F350" t="str">
            <v>Press covers and heads clean and in good condition?</v>
          </cell>
          <cell r="H350" t="str">
            <v>N/A</v>
          </cell>
          <cell r="J350">
            <v>0</v>
          </cell>
          <cell r="K350" t="str">
            <v>Linen</v>
          </cell>
        </row>
        <row r="351">
          <cell r="A351">
            <v>245</v>
          </cell>
          <cell r="D351">
            <v>2</v>
          </cell>
          <cell r="F351" t="str">
            <v>Valves, traps, joints do not leak?</v>
          </cell>
          <cell r="H351" t="str">
            <v>N/A</v>
          </cell>
          <cell r="J351">
            <v>0</v>
          </cell>
          <cell r="K351" t="str">
            <v>Linen</v>
          </cell>
        </row>
        <row r="352">
          <cell r="A352">
            <v>246</v>
          </cell>
          <cell r="D352">
            <v>2</v>
          </cell>
          <cell r="F352" t="str">
            <v>Items pressed or finished neatly?</v>
          </cell>
          <cell r="H352" t="str">
            <v>N/A</v>
          </cell>
          <cell r="J352">
            <v>0</v>
          </cell>
          <cell r="K352" t="str">
            <v>Linen</v>
          </cell>
        </row>
        <row r="353">
          <cell r="F353" t="str">
            <v>Dryers</v>
          </cell>
          <cell r="H353" t="str">
            <v xml:space="preserve"> </v>
          </cell>
        </row>
        <row r="354">
          <cell r="A354">
            <v>247</v>
          </cell>
          <cell r="D354">
            <v>2</v>
          </cell>
          <cell r="F354" t="str">
            <v>Dryers loaded to proper levels?  (Not overloaded or underloaded)</v>
          </cell>
          <cell r="H354" t="str">
            <v>N/A</v>
          </cell>
          <cell r="J354">
            <v>0</v>
          </cell>
          <cell r="K354" t="str">
            <v>Linen</v>
          </cell>
        </row>
        <row r="355">
          <cell r="A355">
            <v>248</v>
          </cell>
          <cell r="D355">
            <v>2</v>
          </cell>
          <cell r="F355" t="str">
            <v>Dryer reversing mode used only for drying large items such as blankets.  Non-reversing mode is always used when drying small items such as towels, gowns, etc.?</v>
          </cell>
          <cell r="H355" t="str">
            <v>N/A</v>
          </cell>
          <cell r="J355">
            <v>0</v>
          </cell>
          <cell r="K355" t="str">
            <v>Linen</v>
          </cell>
        </row>
        <row r="356">
          <cell r="A356">
            <v>249</v>
          </cell>
          <cell r="D356">
            <v>2</v>
          </cell>
          <cell r="F356" t="str">
            <v>Lint traps in good condition?  Cleaned on frequent schedule based on work load?</v>
          </cell>
          <cell r="H356" t="str">
            <v>N/A</v>
          </cell>
          <cell r="J356">
            <v>0</v>
          </cell>
          <cell r="K356" t="str">
            <v>Linen</v>
          </cell>
        </row>
        <row r="357">
          <cell r="A357">
            <v>250</v>
          </cell>
          <cell r="D357">
            <v>2</v>
          </cell>
          <cell r="F357" t="str">
            <v>Dryer exhaust flow good.  No evidence of excessive back pressure?</v>
          </cell>
          <cell r="H357" t="str">
            <v>N/A</v>
          </cell>
          <cell r="J357">
            <v>0</v>
          </cell>
          <cell r="K357" t="str">
            <v>Linen</v>
          </cell>
        </row>
        <row r="358">
          <cell r="D358" t="str">
            <v xml:space="preserve"> </v>
          </cell>
          <cell r="F358" t="str">
            <v>QUALITY</v>
          </cell>
        </row>
        <row r="359">
          <cell r="F359" t="str">
            <v>LAUNDRY/LINEN (CONTINUED)</v>
          </cell>
        </row>
        <row r="360">
          <cell r="F360" t="str">
            <v>Small Piece Folders and Finishing</v>
          </cell>
        </row>
        <row r="361">
          <cell r="A361">
            <v>251</v>
          </cell>
          <cell r="D361">
            <v>2</v>
          </cell>
          <cell r="F361" t="str">
            <v>Linen sorted (presorted and postsorted) for maximum utility and efficiency?</v>
          </cell>
          <cell r="H361" t="str">
            <v>N/A</v>
          </cell>
          <cell r="J361">
            <v>0</v>
          </cell>
          <cell r="K361" t="str">
            <v>Linen</v>
          </cell>
        </row>
        <row r="362">
          <cell r="A362">
            <v>252</v>
          </cell>
          <cell r="D362">
            <v>2</v>
          </cell>
          <cell r="F362" t="str">
            <v>Automatic machine small piece folders clean, free of lint build-up?</v>
          </cell>
          <cell r="H362" t="str">
            <v>N/A</v>
          </cell>
          <cell r="J362">
            <v>0</v>
          </cell>
          <cell r="K362" t="str">
            <v>Linen</v>
          </cell>
        </row>
        <row r="363">
          <cell r="A363">
            <v>253</v>
          </cell>
          <cell r="D363">
            <v>2</v>
          </cell>
          <cell r="F363" t="str">
            <v>Machine small piece folders adjusted and tuned, folding linen neat and square?</v>
          </cell>
          <cell r="H363" t="str">
            <v>N/A</v>
          </cell>
          <cell r="J363">
            <v>0</v>
          </cell>
          <cell r="K363" t="str">
            <v>Linen</v>
          </cell>
        </row>
        <row r="364">
          <cell r="A364">
            <v>254</v>
          </cell>
          <cell r="D364">
            <v>2</v>
          </cell>
          <cell r="F364" t="str">
            <v>Manually folded linen folded as few times as necessary?</v>
          </cell>
          <cell r="H364" t="str">
            <v>N/A</v>
          </cell>
          <cell r="J364">
            <v>0</v>
          </cell>
          <cell r="K364" t="str">
            <v>Linen</v>
          </cell>
        </row>
        <row r="365">
          <cell r="A365">
            <v>255</v>
          </cell>
          <cell r="D365">
            <v>2</v>
          </cell>
          <cell r="F365" t="str">
            <v>Finished linen stored neatly, stacked square?</v>
          </cell>
          <cell r="H365" t="str">
            <v>N/A</v>
          </cell>
          <cell r="J365">
            <v>0</v>
          </cell>
          <cell r="K365" t="str">
            <v>Linen</v>
          </cell>
        </row>
        <row r="366">
          <cell r="A366">
            <v>256</v>
          </cell>
          <cell r="D366">
            <v>2</v>
          </cell>
          <cell r="F366" t="str">
            <v>General appearance of linens good:  bright, free of stains?</v>
          </cell>
          <cell r="H366" t="str">
            <v>N/A</v>
          </cell>
          <cell r="J366">
            <v>0</v>
          </cell>
          <cell r="K366" t="str">
            <v>Linen</v>
          </cell>
        </row>
        <row r="367">
          <cell r="A367">
            <v>257</v>
          </cell>
          <cell r="D367">
            <v>2</v>
          </cell>
          <cell r="F367" t="str">
            <v>Utility carts are clean, free of debris, wheels free of strings, marked "Clean Linen Only"?</v>
          </cell>
          <cell r="H367" t="str">
            <v>N/A</v>
          </cell>
          <cell r="J367">
            <v>0</v>
          </cell>
          <cell r="K367" t="str">
            <v>Linen</v>
          </cell>
        </row>
        <row r="368">
          <cell r="A368">
            <v>258</v>
          </cell>
          <cell r="D368">
            <v>2</v>
          </cell>
          <cell r="F368" t="str">
            <v>Linen to be patched in containers or stacked neatly?</v>
          </cell>
          <cell r="H368" t="str">
            <v>N/A</v>
          </cell>
          <cell r="J368">
            <v>0</v>
          </cell>
          <cell r="K368" t="str">
            <v>Linen</v>
          </cell>
        </row>
        <row r="369">
          <cell r="A369">
            <v>259</v>
          </cell>
          <cell r="D369">
            <v>2</v>
          </cell>
          <cell r="F369" t="str">
            <v>Sewing machines and patch machine clean and operational?</v>
          </cell>
          <cell r="H369" t="str">
            <v>N/A</v>
          </cell>
          <cell r="J369">
            <v>0</v>
          </cell>
          <cell r="K369" t="str">
            <v>Linen</v>
          </cell>
        </row>
        <row r="370">
          <cell r="A370">
            <v>260</v>
          </cell>
          <cell r="D370">
            <v>2</v>
          </cell>
          <cell r="F370" t="str">
            <v>Work tables, counter tops, etc. clear, free of debris and unused tems, parts, etc.?</v>
          </cell>
          <cell r="H370" t="str">
            <v>N/A</v>
          </cell>
          <cell r="J370">
            <v>0</v>
          </cell>
          <cell r="K370" t="str">
            <v>Linen</v>
          </cell>
        </row>
        <row r="371">
          <cell r="D371" t="str">
            <v xml:space="preserve"> </v>
          </cell>
          <cell r="F371" t="str">
            <v>Linen Distribution</v>
          </cell>
        </row>
        <row r="372">
          <cell r="A372">
            <v>261</v>
          </cell>
          <cell r="D372">
            <v>2</v>
          </cell>
          <cell r="F372" t="str">
            <v>Clean linen storage area clean and orderly, floor free of debris?</v>
          </cell>
          <cell r="H372" t="str">
            <v>N/A</v>
          </cell>
          <cell r="J372">
            <v>0</v>
          </cell>
          <cell r="K372" t="str">
            <v>Linen</v>
          </cell>
        </row>
        <row r="373">
          <cell r="A373">
            <v>262</v>
          </cell>
          <cell r="D373">
            <v>2</v>
          </cell>
          <cell r="F373" t="str">
            <v>Carts loaded neatly, items stacked square?</v>
          </cell>
          <cell r="H373" t="str">
            <v>N/A</v>
          </cell>
          <cell r="J373">
            <v>0</v>
          </cell>
          <cell r="K373" t="str">
            <v>Linen</v>
          </cell>
        </row>
        <row r="374">
          <cell r="A374">
            <v>263</v>
          </cell>
          <cell r="D374">
            <v>2</v>
          </cell>
          <cell r="F374" t="str">
            <v>Delivery carts and covers clean;  wheels free of strings?</v>
          </cell>
          <cell r="H374" t="str">
            <v>N/A</v>
          </cell>
          <cell r="J374">
            <v>0</v>
          </cell>
          <cell r="K374" t="str">
            <v>Linen</v>
          </cell>
        </row>
        <row r="375">
          <cell r="A375">
            <v>264</v>
          </cell>
          <cell r="D375">
            <v>2</v>
          </cell>
          <cell r="F375" t="str">
            <v>Linen carts or closets in departments clean and orderly?</v>
          </cell>
          <cell r="H375" t="str">
            <v>N/A</v>
          </cell>
          <cell r="J375">
            <v>0</v>
          </cell>
          <cell r="K375" t="str">
            <v>Linen</v>
          </cell>
        </row>
        <row r="377">
          <cell r="F377" t="str">
            <v xml:space="preserve">                                                                     Total Quality - Laundry/Linen</v>
          </cell>
          <cell r="H377">
            <v>0</v>
          </cell>
          <cell r="J377">
            <v>0</v>
          </cell>
        </row>
        <row r="378">
          <cell r="F378" t="str">
            <v xml:space="preserve">                                                                     Percentage Implemented</v>
          </cell>
          <cell r="H378" t="str">
            <v>N/A</v>
          </cell>
        </row>
        <row r="380">
          <cell r="F380" t="str">
            <v>QUALITY</v>
          </cell>
        </row>
        <row r="381">
          <cell r="F381" t="str">
            <v>MATERIALS MANAGEMENT</v>
          </cell>
        </row>
        <row r="382">
          <cell r="A382">
            <v>265</v>
          </cell>
          <cell r="D382">
            <v>2</v>
          </cell>
          <cell r="F382" t="str">
            <v>Is a 98% or better storeroom internal fill rate being attained consistently?</v>
          </cell>
          <cell r="H382" t="str">
            <v>N/A</v>
          </cell>
          <cell r="J382">
            <v>0</v>
          </cell>
          <cell r="K382" t="str">
            <v>MM</v>
          </cell>
        </row>
        <row r="383">
          <cell r="A383">
            <v>266</v>
          </cell>
          <cell r="D383">
            <v>2</v>
          </cell>
          <cell r="F383" t="str">
            <v>Are storeroom inventory turns within the range of 13-24?</v>
          </cell>
          <cell r="H383" t="str">
            <v>N/A</v>
          </cell>
          <cell r="J383">
            <v>0</v>
          </cell>
          <cell r="K383" t="str">
            <v>MM</v>
          </cell>
        </row>
        <row r="384">
          <cell r="A384">
            <v>267</v>
          </cell>
          <cell r="D384">
            <v>2</v>
          </cell>
          <cell r="F384" t="str">
            <v>Is the sterile processing Quality Index fulfilled?</v>
          </cell>
          <cell r="H384" t="str">
            <v>N/A</v>
          </cell>
          <cell r="J384">
            <v>0</v>
          </cell>
          <cell r="K384" t="str">
            <v>MM</v>
          </cell>
        </row>
        <row r="385">
          <cell r="A385">
            <v>268</v>
          </cell>
          <cell r="D385">
            <v>2</v>
          </cell>
          <cell r="F385" t="str">
            <v>Does sterile processing meet JCAHO and other standards?</v>
          </cell>
          <cell r="H385" t="str">
            <v>N/A</v>
          </cell>
          <cell r="J385">
            <v>0</v>
          </cell>
          <cell r="K385" t="str">
            <v>MM</v>
          </cell>
        </row>
        <row r="386">
          <cell r="A386">
            <v>269</v>
          </cell>
          <cell r="D386">
            <v>2</v>
          </cell>
          <cell r="F386" t="str">
            <v>Is Purchasing's service (working days to process routine requisitions) measured and in the acceptable range of &lt;2?</v>
          </cell>
          <cell r="H386" t="str">
            <v>N/A</v>
          </cell>
          <cell r="J386">
            <v>0</v>
          </cell>
          <cell r="K386" t="str">
            <v>MM</v>
          </cell>
        </row>
        <row r="387">
          <cell r="A387">
            <v>270</v>
          </cell>
          <cell r="D387">
            <v>2</v>
          </cell>
          <cell r="F387" t="str">
            <v>Is there a systematic review of exchange cart or par-level inventories versus utilization?</v>
          </cell>
          <cell r="H387" t="str">
            <v>N/A</v>
          </cell>
          <cell r="J387">
            <v>0</v>
          </cell>
          <cell r="K387" t="str">
            <v>MM</v>
          </cell>
        </row>
        <row r="388">
          <cell r="A388">
            <v>271</v>
          </cell>
          <cell r="D388">
            <v>2</v>
          </cell>
          <cell r="F388" t="str">
            <v>Are par levels reviewed at least annually to reduce excess stock or non-moving stock?</v>
          </cell>
          <cell r="H388" t="str">
            <v>N/A</v>
          </cell>
          <cell r="J388">
            <v>0</v>
          </cell>
          <cell r="K388" t="str">
            <v>MM</v>
          </cell>
        </row>
        <row r="389">
          <cell r="A389">
            <v>272</v>
          </cell>
          <cell r="D389">
            <v>2</v>
          </cell>
          <cell r="F389" t="str">
            <v>Is the utilization rate for items &gt;50%?</v>
          </cell>
          <cell r="H389" t="str">
            <v>N/A</v>
          </cell>
          <cell r="J389">
            <v>0</v>
          </cell>
          <cell r="K389" t="str">
            <v>MM</v>
          </cell>
        </row>
        <row r="391">
          <cell r="F391" t="str">
            <v>Total Quality-Materials Management</v>
          </cell>
          <cell r="H391">
            <v>0</v>
          </cell>
          <cell r="J391">
            <v>0</v>
          </cell>
        </row>
        <row r="392">
          <cell r="F392" t="str">
            <v xml:space="preserve">                                                                     Percentage Implemented</v>
          </cell>
          <cell r="H392" t="str">
            <v>N/A</v>
          </cell>
        </row>
        <row r="398">
          <cell r="F398" t="str">
            <v>QUALITY</v>
          </cell>
        </row>
        <row r="399">
          <cell r="F399" t="str">
            <v>CLINICAL EQUIPMENT MANAGEMENT</v>
          </cell>
        </row>
        <row r="400">
          <cell r="A400">
            <v>273</v>
          </cell>
          <cell r="D400">
            <v>2</v>
          </cell>
          <cell r="F400" t="str">
            <v xml:space="preserve">Does the department have appropriate tools and test equipment available.  At minimum will include the following:  DMM, Oscilloscope, Safety Analyzer, Defribrillator Analyzer, Surgical Unit Analyzer, Patient Simulators, AC/DC Power Supply.  Each tech will </v>
          </cell>
          <cell r="H400" t="str">
            <v>N/A</v>
          </cell>
          <cell r="J400">
            <v>0</v>
          </cell>
          <cell r="K400" t="str">
            <v>CE</v>
          </cell>
        </row>
        <row r="401">
          <cell r="A401">
            <v>274</v>
          </cell>
          <cell r="D401">
            <v>2</v>
          </cell>
          <cell r="F401" t="str">
            <v>Do one or more performance indicators for the CEM department exist?  Does the manager review the performance indicators monthly and take appropriate action?  (SOPI 400.1, EC 1.8, EC 2.13)</v>
          </cell>
          <cell r="H401" t="str">
            <v>N/A</v>
          </cell>
          <cell r="J401">
            <v>0</v>
          </cell>
          <cell r="K401" t="str">
            <v>CE</v>
          </cell>
        </row>
        <row r="402">
          <cell r="D402" t="str">
            <v xml:space="preserve"> </v>
          </cell>
          <cell r="F402" t="str">
            <v>Medical Equipment Management Plan (EC 1.8)</v>
          </cell>
        </row>
        <row r="403">
          <cell r="F403" t="str">
            <v>Review the Medical Equipment Management Plan and the hospital's policies and procedures and verify the following:</v>
          </cell>
        </row>
        <row r="404">
          <cell r="A404">
            <v>275</v>
          </cell>
          <cell r="D404">
            <v>2</v>
          </cell>
          <cell r="F404" t="str">
            <v>Has the Medical Equipment Management Plan been reviewed and approved by administration in the last 12 months? (EC 1.8)</v>
          </cell>
          <cell r="H404" t="str">
            <v>N/A</v>
          </cell>
          <cell r="J404">
            <v>0</v>
          </cell>
          <cell r="K404" t="str">
            <v>CE</v>
          </cell>
        </row>
        <row r="405">
          <cell r="A405">
            <v>276</v>
          </cell>
          <cell r="D405">
            <v>2</v>
          </cell>
          <cell r="F405" t="str">
            <v>Does a policy exist for compliance with the Safe Medical Device Act?  Is there a policy on incident investigation and reporting? (SOPI 600.4, 600.5, EC 1.8)</v>
          </cell>
          <cell r="H405" t="str">
            <v>N/A</v>
          </cell>
          <cell r="J405">
            <v>0</v>
          </cell>
          <cell r="K405" t="str">
            <v>CE</v>
          </cell>
        </row>
        <row r="406">
          <cell r="A406">
            <v>277</v>
          </cell>
          <cell r="D406">
            <v>2</v>
          </cell>
          <cell r="F406" t="str">
            <v xml:space="preserve">Does documentation exist summarizing deficiencies, problems, failures and user errors noted with clinical equipment?  Does the summary include actions taken as a result of the performance improvement activities of the CEM department?  This summary may be </v>
          </cell>
          <cell r="H406" t="str">
            <v>N/A</v>
          </cell>
          <cell r="J406">
            <v>0</v>
          </cell>
          <cell r="K406" t="str">
            <v>CE</v>
          </cell>
        </row>
        <row r="407">
          <cell r="A407">
            <v>278</v>
          </cell>
          <cell r="D407">
            <v>2</v>
          </cell>
          <cell r="F407" t="str">
            <v>Is a written "Risk Ranking" procedure utilized to determine PM frequency?  (SOPI 400.2, 400.3)</v>
          </cell>
          <cell r="H407" t="str">
            <v>N/A</v>
          </cell>
          <cell r="J407">
            <v>0</v>
          </cell>
          <cell r="K407" t="str">
            <v>CE</v>
          </cell>
        </row>
        <row r="408">
          <cell r="A408">
            <v>279</v>
          </cell>
          <cell r="D408">
            <v>2</v>
          </cell>
          <cell r="F408" t="str">
            <v>Is there a procedure in place that will identify equipment and/or user problems, analyze the problem, form a resolution and monitor results for effectiveness? (SOPI 300.5, 300.16)</v>
          </cell>
          <cell r="H408" t="str">
            <v>N/A</v>
          </cell>
          <cell r="J408">
            <v>0</v>
          </cell>
          <cell r="K408" t="str">
            <v>CE</v>
          </cell>
        </row>
        <row r="409">
          <cell r="A409">
            <v>280</v>
          </cell>
          <cell r="D409">
            <v>2</v>
          </cell>
          <cell r="F409" t="str">
            <v>Does a policy exist for monitoring hazard alerts and equipment recalls?  Does the procedure allow for documentation of results?  (SOPI 300.8, EC 1.8)</v>
          </cell>
          <cell r="H409" t="str">
            <v>N/A</v>
          </cell>
          <cell r="J409">
            <v>0</v>
          </cell>
          <cell r="K409" t="str">
            <v>CE</v>
          </cell>
        </row>
        <row r="410">
          <cell r="A410">
            <v>281</v>
          </cell>
          <cell r="D410">
            <v>2</v>
          </cell>
          <cell r="F410" t="str">
            <v>Does the manager receive copies of the Safety Committee minutes and action reports? (SOPI 100.10, EC 2.7)</v>
          </cell>
          <cell r="H410" t="str">
            <v>N/A</v>
          </cell>
          <cell r="J410">
            <v>0</v>
          </cell>
          <cell r="K410" t="str">
            <v>CE</v>
          </cell>
        </row>
        <row r="411">
          <cell r="A411">
            <v>282</v>
          </cell>
          <cell r="D411">
            <v>2</v>
          </cell>
          <cell r="F411" t="str">
            <v>Is there a documented process for selecting and acquiring medical equipment?  Does the CEM department participate in this process?  Does this process provide for replacement of equipment that is beyond its useful life due to the high repair costs or chang</v>
          </cell>
          <cell r="H411" t="str">
            <v>N/A</v>
          </cell>
          <cell r="J411">
            <v>0</v>
          </cell>
          <cell r="K411" t="str">
            <v>CE</v>
          </cell>
        </row>
        <row r="412">
          <cell r="A412">
            <v>283</v>
          </cell>
          <cell r="D412">
            <v>2</v>
          </cell>
          <cell r="F412" t="str">
            <v>Is there a procedure in place that assures all new equipment entering the facility is first checked by the CEM department for safety, prior to being used? (SOPI 300.15, EC 1.8)</v>
          </cell>
          <cell r="H412" t="str">
            <v>N/A</v>
          </cell>
          <cell r="J412">
            <v>0</v>
          </cell>
          <cell r="K412" t="str">
            <v>CE</v>
          </cell>
        </row>
        <row r="413">
          <cell r="A413">
            <v>284</v>
          </cell>
          <cell r="D413">
            <v>2</v>
          </cell>
          <cell r="F413" t="str">
            <v xml:space="preserve">Is there a procedure in place for the electrical safety testing and performance check of equipment returned from outside repairs, loaners, rentals, trial units, modified units, leased, physician owned, and patient owned equipment? (SOPI 300.15, 600.2, EC </v>
          </cell>
          <cell r="H413" t="str">
            <v>N/A</v>
          </cell>
          <cell r="J413">
            <v>0</v>
          </cell>
          <cell r="K413" t="str">
            <v>CE</v>
          </cell>
        </row>
        <row r="414">
          <cell r="A414">
            <v>285</v>
          </cell>
          <cell r="D414">
            <v>2</v>
          </cell>
          <cell r="F414" t="str">
            <v>Is there a current (written within the past 6 months), accurate, unique inventory of all equiipment in the Clinical Equipment Management Program, regardless of ownership? (SOPI 400.2, 400.3, EC 2.7)</v>
          </cell>
          <cell r="H414" t="str">
            <v>N/A</v>
          </cell>
          <cell r="J414">
            <v>0</v>
          </cell>
          <cell r="K414" t="str">
            <v>CE</v>
          </cell>
        </row>
        <row r="415">
          <cell r="A415">
            <v>286</v>
          </cell>
          <cell r="D415">
            <v>2</v>
          </cell>
          <cell r="F415" t="str">
            <v>Has an equipment inventory list been presented to each cost center, indicating equipment assigned or charged to their department, withing the past 6 months? (SOPI 400.10)</v>
          </cell>
          <cell r="H415" t="str">
            <v>N/A</v>
          </cell>
          <cell r="J415">
            <v>0</v>
          </cell>
          <cell r="K415" t="str">
            <v>CE</v>
          </cell>
        </row>
        <row r="416">
          <cell r="A416">
            <v>287</v>
          </cell>
          <cell r="D416">
            <v>2</v>
          </cell>
          <cell r="F416" t="str">
            <v>Is there a procedure for the removal from service and final disposition of medical equipment which is of no further use or value to the facility? (SOPI 500.9)</v>
          </cell>
          <cell r="H416" t="str">
            <v>N/A</v>
          </cell>
          <cell r="J416">
            <v>0</v>
          </cell>
          <cell r="K416" t="str">
            <v>CE</v>
          </cell>
        </row>
        <row r="417">
          <cell r="A417">
            <v>288</v>
          </cell>
          <cell r="D417">
            <v>2</v>
          </cell>
          <cell r="F417" t="str">
            <v>Are Electromagnetic Interference/Electromagnetic Compatibility policies and procedures in place at the facility?  Are the users of clinical equipment familiar with these policies? (SOPI 600.10)</v>
          </cell>
          <cell r="H417" t="str">
            <v>N/A</v>
          </cell>
          <cell r="J417">
            <v>0</v>
          </cell>
          <cell r="K417" t="str">
            <v>CE</v>
          </cell>
        </row>
        <row r="418">
          <cell r="F418" t="str">
            <v>Work Orders</v>
          </cell>
        </row>
        <row r="419">
          <cell r="A419">
            <v>289</v>
          </cell>
          <cell r="D419">
            <v>2</v>
          </cell>
          <cell r="F419" t="str">
            <v>Is there a work order system, including a written policy in place, that meets the needs of the facility?  Does this system address work order submission, turnaround time, follow-up, etc. (SOPI 400.5, EC 1.8)</v>
          </cell>
          <cell r="H419" t="str">
            <v>N/A</v>
          </cell>
          <cell r="J419">
            <v>0</v>
          </cell>
          <cell r="K419" t="str">
            <v>CE</v>
          </cell>
        </row>
        <row r="420">
          <cell r="A420">
            <v>290</v>
          </cell>
          <cell r="D420">
            <v>2</v>
          </cell>
          <cell r="F420" t="str">
            <v>Are work orders generated at the time of notification and not when the work is started or completed?  Does the status change for each work order when a technician responds?  Is there a work order for all equipment awaiting repairs?  Check the equipment lo</v>
          </cell>
          <cell r="H420" t="str">
            <v>N/A</v>
          </cell>
          <cell r="J420">
            <v>0</v>
          </cell>
          <cell r="K420" t="str">
            <v>CE</v>
          </cell>
        </row>
        <row r="421">
          <cell r="A421">
            <v>291</v>
          </cell>
          <cell r="D421">
            <v>2</v>
          </cell>
          <cell r="F421" t="str">
            <v>Verify that completed work orders indicate repair codes, manhours used, materials quantity and costs, response date and time, completion date and time, and are signed by the repair technician.  (SOPI 400.5, SOPI 400.6)</v>
          </cell>
          <cell r="H421" t="str">
            <v>N/A</v>
          </cell>
          <cell r="J421">
            <v>0</v>
          </cell>
          <cell r="K421" t="str">
            <v>CE</v>
          </cell>
        </row>
        <row r="422">
          <cell r="F422" t="str">
            <v>QUALITY</v>
          </cell>
        </row>
        <row r="423">
          <cell r="F423" t="str">
            <v>CLINICAL EQUIPMENT MANAGEMENT (CONTINUED)</v>
          </cell>
        </row>
        <row r="424">
          <cell r="F424" t="str">
            <v>Work Orders</v>
          </cell>
        </row>
        <row r="425">
          <cell r="A425">
            <v>292</v>
          </cell>
          <cell r="D425">
            <v>2</v>
          </cell>
          <cell r="F425" t="str">
            <v>Are copies of completed work orders given to the user or requesting departments when required?  Does each department receive a monthly summary indicating all work accomplished in said department? (SOPI 400.5, 400.10)</v>
          </cell>
          <cell r="H425" t="str">
            <v>N/A</v>
          </cell>
          <cell r="J425">
            <v>0</v>
          </cell>
          <cell r="K425" t="str">
            <v>CE</v>
          </cell>
        </row>
        <row r="426">
          <cell r="A426">
            <v>293</v>
          </cell>
          <cell r="D426">
            <v>2</v>
          </cell>
          <cell r="F426" t="str">
            <v>Are open work orders followed up until completion?  Verify through the open work order list generated by ISIS.  Can the CEM manager explain reasons for any work order open for more than ten days? (SOPI 400.5, SOPI 400.10)</v>
          </cell>
          <cell r="H426" t="str">
            <v>N/A</v>
          </cell>
          <cell r="J426">
            <v>0</v>
          </cell>
          <cell r="K426" t="str">
            <v>CE</v>
          </cell>
        </row>
        <row r="427">
          <cell r="A427">
            <v>294</v>
          </cell>
          <cell r="D427">
            <v>2</v>
          </cell>
          <cell r="F427" t="str">
            <v>Does documentation exist indicating that the user or requesting department has been notified when a work order cannot be completed in a reasonable time (maximum of ten working days for routine work orders)? (SOPI 400.5)</v>
          </cell>
          <cell r="H427" t="str">
            <v>N/A</v>
          </cell>
          <cell r="J427">
            <v>0</v>
          </cell>
          <cell r="K427" t="str">
            <v>CE</v>
          </cell>
        </row>
        <row r="428">
          <cell r="A428">
            <v>295</v>
          </cell>
          <cell r="D428">
            <v>2</v>
          </cell>
          <cell r="F428" t="str">
            <v>Is the completion rate for requested work orders at 90% or better? (SOPI 100.3, SOPI 400.5, SOPI 400.10)</v>
          </cell>
          <cell r="H428" t="str">
            <v>N/A</v>
          </cell>
          <cell r="J428">
            <v>0</v>
          </cell>
          <cell r="K428" t="str">
            <v>CE</v>
          </cell>
        </row>
        <row r="429">
          <cell r="A429">
            <v>296</v>
          </cell>
          <cell r="D429">
            <v>2</v>
          </cell>
          <cell r="F429" t="str">
            <v>Is a copy of all completed work orders placed into the equipment historical files? (SOPI 300.1, SOPI 400.5)</v>
          </cell>
          <cell r="H429" t="str">
            <v>N/A</v>
          </cell>
          <cell r="J429">
            <v>0</v>
          </cell>
          <cell r="K429" t="str">
            <v>CE</v>
          </cell>
        </row>
        <row r="430">
          <cell r="A430">
            <v>297</v>
          </cell>
          <cell r="D430">
            <v>2</v>
          </cell>
          <cell r="F430" t="str">
            <v>Are "user errors" and "could not duplicate" repair codes tracked and reported for possible training sessions and/or equipment problems? (SOPI 400.6, EC 1.8)</v>
          </cell>
          <cell r="H430" t="str">
            <v>N/A</v>
          </cell>
          <cell r="J430">
            <v>0</v>
          </cell>
          <cell r="K430" t="str">
            <v>CE</v>
          </cell>
        </row>
        <row r="431">
          <cell r="F431" t="str">
            <v>Preventive Maintenance</v>
          </cell>
        </row>
        <row r="432">
          <cell r="A432">
            <v>298</v>
          </cell>
          <cell r="D432">
            <v>2</v>
          </cell>
          <cell r="F432" t="str">
            <v>Does the CEM manager review the PM schedule , at least annually, for balance, accuracy and schedule change needs? (SOPI 400.12, EC 1.8)</v>
          </cell>
          <cell r="H432" t="str">
            <v>N/A</v>
          </cell>
          <cell r="J432">
            <v>0</v>
          </cell>
          <cell r="K432" t="str">
            <v>CE</v>
          </cell>
        </row>
        <row r="433">
          <cell r="A433">
            <v>299</v>
          </cell>
          <cell r="D433">
            <v>2</v>
          </cell>
          <cell r="F433" t="str">
            <v>Are PM requirements reviewed for completeness?  Are changes made in order to meet the needs of the facility and to assure equipment up-time and longevity? (SOPI 400.13, SOPI 400.12, EC 1.8)</v>
          </cell>
          <cell r="H433" t="str">
            <v>N/A</v>
          </cell>
          <cell r="J433">
            <v>0</v>
          </cell>
          <cell r="K433" t="str">
            <v>CE</v>
          </cell>
        </row>
        <row r="434">
          <cell r="A434">
            <v>300</v>
          </cell>
          <cell r="D434">
            <v>2</v>
          </cell>
          <cell r="F434" t="str">
            <v>Does documentation exist indicating notification to the user or requesting department when PMs could not be performed due to the inability to locate equipment and/or equipment in use? (SOPI 400.9, EC 1.8)</v>
          </cell>
          <cell r="H434" t="str">
            <v>N/A</v>
          </cell>
          <cell r="J434">
            <v>0</v>
          </cell>
          <cell r="K434" t="str">
            <v>CE</v>
          </cell>
        </row>
        <row r="435">
          <cell r="A435">
            <v>301</v>
          </cell>
          <cell r="D435">
            <v>2</v>
          </cell>
          <cell r="F435" t="str">
            <v>Is the completion rate for PMs 95% or better?  State reason if less than 95%? (SOPI 100.3, SOPI 400.9, SOPI 400.10, EC 2.13)</v>
          </cell>
          <cell r="H435" t="str">
            <v>N/A</v>
          </cell>
          <cell r="J435">
            <v>0</v>
          </cell>
          <cell r="K435" t="str">
            <v>CE</v>
          </cell>
        </row>
        <row r="436">
          <cell r="A436">
            <v>302</v>
          </cell>
          <cell r="D436">
            <v>2</v>
          </cell>
          <cell r="F436" t="str">
            <v>Has a PM schedule for all equipment included in the inventory been presented to each cost center within the past 12 months? (SOPI 400.10)</v>
          </cell>
          <cell r="H436" t="str">
            <v>N/A</v>
          </cell>
          <cell r="J436">
            <v>0</v>
          </cell>
          <cell r="K436" t="str">
            <v>CE</v>
          </cell>
        </row>
        <row r="437">
          <cell r="D437" t="str">
            <v xml:space="preserve"> </v>
          </cell>
        </row>
        <row r="438">
          <cell r="F438" t="str">
            <v>Total Quality-Clinical Equipment Management</v>
          </cell>
          <cell r="H438">
            <v>0</v>
          </cell>
          <cell r="J438">
            <v>0</v>
          </cell>
        </row>
        <row r="439">
          <cell r="F439" t="str">
            <v xml:space="preserve">                                                                     Percentage Implemented</v>
          </cell>
          <cell r="H439" t="str">
            <v>N/A</v>
          </cell>
        </row>
        <row r="441">
          <cell r="F441" t="str">
            <v xml:space="preserve">                                       TOTAL QUALITY</v>
          </cell>
          <cell r="H441">
            <v>47</v>
          </cell>
          <cell r="J441">
            <v>47</v>
          </cell>
        </row>
        <row r="443">
          <cell r="F443" t="str">
            <v xml:space="preserve">                                       TOTAL PERCENTAGE IMPLEMENTED</v>
          </cell>
          <cell r="H443">
            <v>1</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갑  지"/>
      <sheetName val="총괄표"/>
      <sheetName val="총괄(고용보험)"/>
      <sheetName val="가설공사내역"/>
      <sheetName val="통신내역 집계표"/>
      <sheetName val="84A1-58-15I(2P)201"/>
      <sheetName val="84A1N-60-15I 202"/>
      <sheetName val="84A1N-60-15I 203"/>
      <sheetName val="75AN-108-18I 204"/>
      <sheetName val="84A1-46-23I 205"/>
      <sheetName val="84A1N-107-18(1P) 206"/>
      <sheetName val="84A1N-46-23I 207"/>
      <sheetName val="84A1N-46-23 208"/>
      <sheetName val="84A1N-115-18+23 209"/>
      <sheetName val="84A1-87-15I(3P) 210"/>
      <sheetName val="402"/>
      <sheetName val="403"/>
      <sheetName val="404+주차장인입"/>
      <sheetName val="기타 정보통신공사"/>
      <sheetName val="401-상가"/>
      <sheetName val="갑  지 (2)"/>
      <sheetName val="계약단가"/>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공 사 명 : 파주금촌2(B1) 4공구 정보통신공사</v>
          </cell>
        </row>
        <row r="2">
          <cell r="A2" t="str">
            <v>품    명</v>
          </cell>
          <cell r="B2" t="str">
            <v>규     격</v>
          </cell>
          <cell r="C2" t="str">
            <v>단위</v>
          </cell>
          <cell r="D2" t="str">
            <v>수량</v>
          </cell>
        </row>
        <row r="4">
          <cell r="A4" t="str">
            <v xml:space="preserve"> 놀이터 정보통신공사</v>
          </cell>
        </row>
        <row r="5">
          <cell r="A5" t="str">
            <v>노 말 벤 드</v>
          </cell>
          <cell r="B5" t="str">
            <v>철제 28</v>
          </cell>
          <cell r="C5" t="str">
            <v>개</v>
          </cell>
          <cell r="D5">
            <v>1</v>
          </cell>
        </row>
        <row r="6">
          <cell r="A6" t="str">
            <v>PIPE 크 램 프</v>
          </cell>
          <cell r="B6" t="str">
            <v>용융아연도금 28</v>
          </cell>
          <cell r="C6" t="str">
            <v>개</v>
          </cell>
          <cell r="D6">
            <v>6</v>
          </cell>
        </row>
        <row r="7">
          <cell r="A7" t="str">
            <v>터파기 및 되메우기(전기공사)</v>
          </cell>
          <cell r="C7" t="str">
            <v>m3</v>
          </cell>
          <cell r="D7">
            <v>6.72</v>
          </cell>
        </row>
        <row r="8">
          <cell r="A8" t="str">
            <v>행 가</v>
          </cell>
          <cell r="B8" t="str">
            <v>HA- 12</v>
          </cell>
          <cell r="C8" t="str">
            <v>식</v>
          </cell>
          <cell r="D8">
            <v>6</v>
          </cell>
        </row>
        <row r="9">
          <cell r="A9" t="str">
            <v>강제전선관</v>
          </cell>
          <cell r="B9" t="str">
            <v>아연도28MM</v>
          </cell>
          <cell r="C9" t="str">
            <v>m</v>
          </cell>
          <cell r="D9">
            <v>10.4</v>
          </cell>
        </row>
        <row r="10">
          <cell r="A10" t="str">
            <v>합성수지제가요전선관</v>
          </cell>
          <cell r="B10" t="str">
            <v>CD-P 28MM (지중매설)</v>
          </cell>
          <cell r="C10" t="str">
            <v>m</v>
          </cell>
          <cell r="D10">
            <v>29.4</v>
          </cell>
        </row>
        <row r="11">
          <cell r="A11" t="str">
            <v>케이블</v>
          </cell>
          <cell r="B11" t="str">
            <v>CCV-S1.2 MM X 2C</v>
          </cell>
          <cell r="C11" t="str">
            <v>m</v>
          </cell>
          <cell r="D11">
            <v>107.9</v>
          </cell>
        </row>
        <row r="12">
          <cell r="A12" t="str">
            <v>PULL BOX</v>
          </cell>
          <cell r="B12" t="str">
            <v>150X150X150</v>
          </cell>
          <cell r="C12" t="str">
            <v>개</v>
          </cell>
          <cell r="D12">
            <v>2</v>
          </cell>
        </row>
        <row r="13">
          <cell r="A13" t="str">
            <v>칼럼스피커</v>
          </cell>
          <cell r="B13" t="str">
            <v>옥외용10W</v>
          </cell>
          <cell r="C13" t="str">
            <v>개</v>
          </cell>
          <cell r="D13">
            <v>2</v>
          </cell>
        </row>
        <row r="15">
          <cell r="A15" t="str">
            <v>소  계</v>
          </cell>
        </row>
        <row r="16">
          <cell r="A16" t="str">
            <v>합  계</v>
          </cell>
        </row>
        <row r="19">
          <cell r="A19" t="str">
            <v xml:space="preserve"> 경비실 정보통신공사</v>
          </cell>
        </row>
        <row r="20">
          <cell r="A20" t="str">
            <v>철제박스카바</v>
          </cell>
          <cell r="B20" t="str">
            <v>4각 맹카바</v>
          </cell>
          <cell r="C20" t="str">
            <v>개</v>
          </cell>
          <cell r="D20">
            <v>4</v>
          </cell>
        </row>
        <row r="21">
          <cell r="A21" t="str">
            <v>터파기 및 되메우기(전기공사)</v>
          </cell>
          <cell r="C21" t="str">
            <v>m3</v>
          </cell>
          <cell r="D21">
            <v>17.64</v>
          </cell>
        </row>
        <row r="22">
          <cell r="A22" t="str">
            <v>PVC PIPE</v>
          </cell>
          <cell r="B22" t="str">
            <v>HI14MM</v>
          </cell>
          <cell r="C22" t="str">
            <v>m</v>
          </cell>
          <cell r="D22">
            <v>24</v>
          </cell>
        </row>
        <row r="23">
          <cell r="A23" t="str">
            <v>PVC PIPE</v>
          </cell>
          <cell r="B23" t="str">
            <v>HI28MM</v>
          </cell>
          <cell r="C23" t="str">
            <v>m</v>
          </cell>
          <cell r="D23">
            <v>6</v>
          </cell>
        </row>
        <row r="24">
          <cell r="A24" t="str">
            <v>PVC PIPE</v>
          </cell>
          <cell r="B24" t="str">
            <v>HI54MM</v>
          </cell>
          <cell r="C24" t="str">
            <v>m</v>
          </cell>
          <cell r="D24">
            <v>36</v>
          </cell>
        </row>
        <row r="25">
          <cell r="A25" t="str">
            <v>PVC PIPE</v>
          </cell>
          <cell r="B25" t="str">
            <v>HI70MM</v>
          </cell>
          <cell r="C25" t="str">
            <v>m</v>
          </cell>
          <cell r="D25">
            <v>12</v>
          </cell>
        </row>
        <row r="26">
          <cell r="A26" t="str">
            <v>후랙시블콘딧드</v>
          </cell>
          <cell r="B26" t="str">
            <v>16MM</v>
          </cell>
          <cell r="C26" t="str">
            <v>m</v>
          </cell>
          <cell r="D26">
            <v>4</v>
          </cell>
        </row>
        <row r="27">
          <cell r="A27" t="str">
            <v>합성수지제가요전선관</v>
          </cell>
          <cell r="B27" t="str">
            <v>CD-P 22MM (지중매설)</v>
          </cell>
          <cell r="C27" t="str">
            <v>m</v>
          </cell>
          <cell r="D27">
            <v>22</v>
          </cell>
        </row>
        <row r="28">
          <cell r="A28" t="str">
            <v>합성수지제가요전선관</v>
          </cell>
          <cell r="B28" t="str">
            <v>CD-P 28MM (지중매설)</v>
          </cell>
          <cell r="C28" t="str">
            <v>m</v>
          </cell>
          <cell r="D28">
            <v>28</v>
          </cell>
        </row>
        <row r="29">
          <cell r="A29" t="str">
            <v>합성수지제가요전선관</v>
          </cell>
          <cell r="B29" t="str">
            <v>CD-P 36MM (지중매설)</v>
          </cell>
          <cell r="C29" t="str">
            <v>m</v>
          </cell>
          <cell r="D29">
            <v>61</v>
          </cell>
        </row>
        <row r="30">
          <cell r="A30" t="str">
            <v>합성수지제가요전선관</v>
          </cell>
          <cell r="B30" t="str">
            <v>CD-P 42MM (지중매설)</v>
          </cell>
          <cell r="C30" t="str">
            <v>m</v>
          </cell>
          <cell r="D30">
            <v>6</v>
          </cell>
        </row>
        <row r="31">
          <cell r="A31" t="str">
            <v>합성수지제가요전선관</v>
          </cell>
          <cell r="B31" t="str">
            <v>CD-P 54MM (지중매설)</v>
          </cell>
          <cell r="C31" t="str">
            <v>m</v>
          </cell>
          <cell r="D31">
            <v>120</v>
          </cell>
        </row>
        <row r="32">
          <cell r="A32" t="str">
            <v>PVC박스</v>
          </cell>
          <cell r="B32" t="str">
            <v>HI 콘크리트4각 75</v>
          </cell>
          <cell r="C32" t="str">
            <v>개</v>
          </cell>
          <cell r="D32">
            <v>4</v>
          </cell>
        </row>
        <row r="33">
          <cell r="A33" t="str">
            <v>전  선</v>
          </cell>
          <cell r="B33" t="str">
            <v>IV 1.2 MM</v>
          </cell>
          <cell r="C33" t="str">
            <v>m</v>
          </cell>
          <cell r="D33">
            <v>48</v>
          </cell>
        </row>
        <row r="34">
          <cell r="A34" t="str">
            <v>케이블</v>
          </cell>
          <cell r="B34" t="str">
            <v>CPEV  0.5 * 5P (공동구,지하주차장등)</v>
          </cell>
          <cell r="C34" t="str">
            <v>m</v>
          </cell>
          <cell r="D34">
            <v>367.7</v>
          </cell>
        </row>
        <row r="35">
          <cell r="A35" t="str">
            <v>케이블</v>
          </cell>
          <cell r="B35" t="str">
            <v>CPEV  0.5 * 10P (공동구,지하주차장용)</v>
          </cell>
          <cell r="C35" t="str">
            <v>m</v>
          </cell>
          <cell r="D35">
            <v>329</v>
          </cell>
        </row>
        <row r="36">
          <cell r="A36" t="str">
            <v>케이블</v>
          </cell>
          <cell r="B36" t="str">
            <v>CPEV  0.5 * 15P (공동구,지하주차장등)</v>
          </cell>
          <cell r="C36" t="str">
            <v>m</v>
          </cell>
          <cell r="D36">
            <v>560.9</v>
          </cell>
        </row>
        <row r="37">
          <cell r="A37" t="str">
            <v>케이블</v>
          </cell>
          <cell r="B37" t="str">
            <v>CPEV  0.65* 5P(공동구,지하주차장용)</v>
          </cell>
          <cell r="C37" t="str">
            <v>m</v>
          </cell>
          <cell r="D37">
            <v>1257.5999999999999</v>
          </cell>
        </row>
        <row r="38">
          <cell r="A38" t="str">
            <v>동축케이블</v>
          </cell>
          <cell r="B38" t="str">
            <v>5C-FB(3중차폐)</v>
          </cell>
          <cell r="C38" t="str">
            <v>m</v>
          </cell>
          <cell r="D38">
            <v>2672.4</v>
          </cell>
        </row>
        <row r="39">
          <cell r="A39" t="str">
            <v>케이블</v>
          </cell>
          <cell r="B39" t="str">
            <v>CCV-S1.2 MM X 2C</v>
          </cell>
          <cell r="C39" t="str">
            <v>m</v>
          </cell>
          <cell r="D39">
            <v>442.6</v>
          </cell>
        </row>
        <row r="40">
          <cell r="A40" t="str">
            <v>PULL BOX</v>
          </cell>
          <cell r="B40" t="str">
            <v>400X400X300</v>
          </cell>
          <cell r="C40" t="str">
            <v>개</v>
          </cell>
          <cell r="D40">
            <v>4</v>
          </cell>
        </row>
        <row r="41">
          <cell r="A41" t="str">
            <v>스피커(ATT무)/ ABS사출형</v>
          </cell>
          <cell r="B41" t="str">
            <v>천정매입원형1W/3.0IN</v>
          </cell>
          <cell r="C41" t="str">
            <v>개</v>
          </cell>
          <cell r="D41">
            <v>4</v>
          </cell>
        </row>
        <row r="42">
          <cell r="A42" t="str">
            <v>경비실 인터폰모기설치(착신기능)</v>
          </cell>
          <cell r="B42" t="str">
            <v>500회로</v>
          </cell>
          <cell r="C42" t="str">
            <v>식</v>
          </cell>
          <cell r="D42">
            <v>4</v>
          </cell>
        </row>
        <row r="43">
          <cell r="A43" t="str">
            <v>D.V.R 설치</v>
          </cell>
          <cell r="B43" t="str">
            <v>16분할</v>
          </cell>
          <cell r="C43" t="str">
            <v>개</v>
          </cell>
          <cell r="D43">
            <v>5</v>
          </cell>
        </row>
        <row r="44">
          <cell r="A44" t="str">
            <v>CCTV용 모니터설치</v>
          </cell>
          <cell r="B44" t="str">
            <v>19 INCH COLOR-일반PC</v>
          </cell>
          <cell r="C44" t="str">
            <v>대</v>
          </cell>
          <cell r="D44">
            <v>5</v>
          </cell>
        </row>
        <row r="46">
          <cell r="A46" t="str">
            <v>소  계</v>
          </cell>
        </row>
        <row r="47">
          <cell r="A47" t="str">
            <v>합  계</v>
          </cell>
        </row>
      </sheetData>
      <sheetData sheetId="19"/>
      <sheetData sheetId="20" refreshError="1"/>
      <sheetData sheetId="21" refreshError="1"/>
    </sheetDataSet>
  </externalBook>
</externalLink>
</file>

<file path=xl/externalLinks/externalLink100.xml><?xml version="1.0" encoding="utf-8"?>
<externalLink xmlns="http://schemas.openxmlformats.org/spreadsheetml/2006/main">
  <externalBook xmlns:r="http://schemas.openxmlformats.org/officeDocument/2006/relationships" r:id="rId1">
    <sheetNames>
      <sheetName val="laroux"/>
      <sheetName val="갑지"/>
      <sheetName val="과천MAIN"/>
      <sheetName val="일위 (2)"/>
      <sheetName val="갑지 (2)"/>
      <sheetName val="산출근거서"/>
      <sheetName val="일위"/>
      <sheetName val="노임"/>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01.xml><?xml version="1.0" encoding="utf-8"?>
<externalLink xmlns="http://schemas.openxmlformats.org/spreadsheetml/2006/main">
  <externalBook xmlns:r="http://schemas.openxmlformats.org/officeDocument/2006/relationships" r:id="rId1">
    <sheetNames>
      <sheetName val="갑지"/>
      <sheetName val="을지"/>
      <sheetName val="CCTV설치&amp;시운전"/>
      <sheetName val="AUTOCOP3000"/>
      <sheetName val="층별 물량표"/>
      <sheetName val="과천MAIN"/>
    </sheetNames>
    <sheetDataSet>
      <sheetData sheetId="0" refreshError="1"/>
      <sheetData sheetId="1">
        <row r="1">
          <cell r="G1" t="str">
            <v>(단위 : 원)</v>
          </cell>
        </row>
      </sheetData>
      <sheetData sheetId="2" refreshError="1"/>
      <sheetData sheetId="3" refreshError="1"/>
      <sheetData sheetId="4" refreshError="1"/>
      <sheetData sheetId="5" refreshError="1"/>
    </sheetDataSet>
  </externalBook>
</externalLink>
</file>

<file path=xl/externalLinks/externalLink102.xml><?xml version="1.0" encoding="utf-8"?>
<externalLink xmlns="http://schemas.openxmlformats.org/spreadsheetml/2006/main">
  <externalBook xmlns:r="http://schemas.openxmlformats.org/officeDocument/2006/relationships" r:id="rId1">
    <sheetNames>
      <sheetName val="을지"/>
    </sheetNames>
    <sheetDataSet>
      <sheetData sheetId="0" refreshError="1"/>
    </sheetDataSet>
  </externalBook>
</externalLink>
</file>

<file path=xl/externalLinks/externalLink103.xml><?xml version="1.0" encoding="utf-8"?>
<externalLink xmlns="http://schemas.openxmlformats.org/spreadsheetml/2006/main">
  <externalBook xmlns:r="http://schemas.openxmlformats.org/officeDocument/2006/relationships" r:id="rId1">
    <sheetNames>
      <sheetName val="2.대외공문"/>
      <sheetName val="화재 탐지 설비"/>
    </sheetNames>
    <sheetDataSet>
      <sheetData sheetId="0"/>
      <sheetData sheetId="1" refreshError="1"/>
    </sheetDataSet>
  </externalBook>
</externalLink>
</file>

<file path=xl/externalLinks/externalLink104.xml><?xml version="1.0" encoding="utf-8"?>
<externalLink xmlns="http://schemas.openxmlformats.org/spreadsheetml/2006/main">
  <externalBook xmlns:r="http://schemas.openxmlformats.org/officeDocument/2006/relationships" r:id="rId1">
    <sheetNames>
      <sheetName val="0000"/>
      <sheetName val="0001"/>
      <sheetName val="Summary"/>
      <sheetName val="Sheet1"/>
      <sheetName val="Tenants"/>
      <sheetName val="L_back"/>
      <sheetName val="PGI"/>
      <sheetName val="Assumption"/>
      <sheetName val="Operation"/>
      <sheetName val="Analysis"/>
      <sheetName val="Expenses"/>
      <sheetName val="Sensetivity"/>
      <sheetName val="Chart2"/>
    </sheetNames>
    <sheetDataSet>
      <sheetData sheetId="0">
        <row r="59">
          <cell r="C59">
            <v>3.3058000000000001</v>
          </cell>
        </row>
      </sheetData>
      <sheetData sheetId="1"/>
      <sheetData sheetId="2"/>
      <sheetData sheetId="3"/>
      <sheetData sheetId="4">
        <row r="59">
          <cell r="C59">
            <v>3.3058000000000001</v>
          </cell>
        </row>
      </sheetData>
      <sheetData sheetId="5"/>
      <sheetData sheetId="6"/>
      <sheetData sheetId="7"/>
      <sheetData sheetId="8"/>
      <sheetData sheetId="9"/>
      <sheetData sheetId="10"/>
      <sheetData sheetId="11"/>
      <sheetData sheetId="12" refreshError="1"/>
    </sheetDataSet>
  </externalBook>
</externalLink>
</file>

<file path=xl/externalLinks/externalLink105.xml><?xml version="1.0" encoding="utf-8"?>
<externalLink xmlns="http://schemas.openxmlformats.org/spreadsheetml/2006/main">
  <externalBook xmlns:r="http://schemas.openxmlformats.org/officeDocument/2006/relationships" r:id="rId1">
    <sheetNames>
      <sheetName val="2.대외공문"/>
    </sheetNames>
    <sheetDataSet>
      <sheetData sheetId="0"/>
    </sheetDataSet>
  </externalBook>
</externalLink>
</file>

<file path=xl/externalLinks/externalLink106.xml><?xml version="1.0" encoding="utf-8"?>
<externalLink xmlns="http://schemas.openxmlformats.org/spreadsheetml/2006/main">
  <externalBook xmlns:r="http://schemas.openxmlformats.org/officeDocument/2006/relationships" r:id="rId1">
    <sheetNames>
      <sheetName val="안전관리비"/>
      <sheetName val="내역"/>
      <sheetName val="안전관리비(조명)"/>
      <sheetName val="내역 (2)"/>
      <sheetName val="검약국"/>
      <sheetName val="검청소기"/>
      <sheetName val="검문구"/>
      <sheetName val="Sheet1"/>
      <sheetName val="Sheet2"/>
      <sheetName val="Sheet3"/>
      <sheetName val="DATA"/>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7"/>
      <sheetName val="000000"/>
      <sheetName val="표지"/>
      <sheetName val="목차"/>
      <sheetName val="계획서"/>
      <sheetName val="설명서"/>
      <sheetName val="계통도"/>
      <sheetName val="기기배치"/>
      <sheetName val="공사비총괄표"/>
      <sheetName val="자금계획서"/>
      <sheetName val="공정표"/>
      <sheetName val="공사비예산서"/>
      <sheetName val="사용자재"/>
      <sheetName val="준공정산"/>
      <sheetName val="품셈표"/>
      <sheetName val="지세별"/>
      <sheetName val="기별명세"/>
      <sheetName val="공급물량명세"/>
      <sheetName val="변경내역"/>
      <sheetName val="설계명세1"/>
      <sheetName val="기타 정보통신공사"/>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refreshError="1"/>
      <sheetData sheetId="19"/>
      <sheetData sheetId="2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5차설계"/>
      <sheetName val="사급,도급물가자료"/>
      <sheetName val="Sheet1"/>
      <sheetName val="일위대가"/>
      <sheetName val="기별명세"/>
      <sheetName val="표지"/>
      <sheetName val="목차"/>
      <sheetName val="관로공사"/>
      <sheetName val="PEDE"/>
      <sheetName val="사무소"/>
      <sheetName val="경비"/>
      <sheetName val="운반비"/>
      <sheetName val="산출내역"/>
      <sheetName val="공계"/>
      <sheetName val="자계"/>
      <sheetName val="공총"/>
      <sheetName val="공예"/>
      <sheetName val="예공"/>
      <sheetName val="Module1"/>
      <sheetName val="Sheet2"/>
      <sheetName val="5차내역"/>
      <sheetName val="준공정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갑지 (2)"/>
      <sheetName val="견적(대)"/>
      <sheetName val="보수일위"/>
      <sheetName val="임률기준"/>
      <sheetName val="물가9월 (2)"/>
      <sheetName val="5차설계"/>
    </sheetNames>
    <sheetDataSet>
      <sheetData sheetId="0" refreshError="1"/>
      <sheetData sheetId="1" refreshError="1"/>
      <sheetData sheetId="2" refreshError="1"/>
      <sheetData sheetId="3"/>
      <sheetData sheetId="4" refreshError="1"/>
      <sheetData sheetId="5"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M2CAR"/>
      <sheetName val="90톤전기"/>
      <sheetName val="영창악기"/>
      <sheetName val="공장대비"/>
      <sheetName val="공장대비2"/>
      <sheetName val="정공공사"/>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노무비산출근거"/>
      <sheetName val="일위대가표"/>
      <sheetName val="정공공사"/>
    </sheetNames>
    <sheetDataSet>
      <sheetData sheetId="0"/>
      <sheetData sheetId="1"/>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Desk Top"/>
      <sheetName val="total"/>
      <sheetName val="Intro"/>
      <sheetName val="intro2"/>
      <sheetName val="Cost"/>
      <sheetName val="sale"/>
      <sheetName val="income"/>
      <sheetName val="Rent보정"/>
      <sheetName val="Id"/>
      <sheetName val="other"/>
      <sheetName val="conclusion"/>
      <sheetName val="comparables"/>
      <sheetName val="결정단가"/>
      <sheetName val="Deduction"/>
      <sheetName val="Assum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4">
          <cell r="A4">
            <v>1</v>
          </cell>
          <cell r="B4" t="str">
            <v>1-1</v>
          </cell>
          <cell r="E4">
            <v>4376.43</v>
          </cell>
          <cell r="F4">
            <v>4350</v>
          </cell>
          <cell r="K4">
            <v>4376.43</v>
          </cell>
          <cell r="L4">
            <v>4350</v>
          </cell>
          <cell r="Q4" t="str">
            <v>Factory</v>
          </cell>
          <cell r="R4" t="str">
            <v>Factory</v>
          </cell>
          <cell r="W4" t="str">
            <v>Own＆Ten</v>
          </cell>
          <cell r="X4" t="str">
            <v>Own＆Ten</v>
          </cell>
          <cell r="AG4" t="str">
            <v>Factory</v>
          </cell>
          <cell r="AH4" t="str">
            <v>Factory</v>
          </cell>
          <cell r="AI4" t="str">
            <v>Good</v>
          </cell>
          <cell r="AJ4">
            <v>0.1</v>
          </cell>
          <cell r="AK4" t="str">
            <v>주변은 대형 및 중소규모 공장이 혼재하는 공업단지로서, 전자관련 업종이 주종을 이루고 있음.</v>
          </cell>
          <cell r="AL4" t="str">
            <v>industrial park where small and mid sized factories lie cluster</v>
          </cell>
          <cell r="AM4" t="str">
            <v>mainly electronics industry</v>
          </cell>
          <cell r="AO4">
            <v>2</v>
          </cell>
          <cell r="AP4">
            <v>10</v>
          </cell>
          <cell r="AQ4">
            <v>3.5</v>
          </cell>
          <cell r="AR4" t="str">
            <v>Good</v>
          </cell>
          <cell r="AS4" t="str">
            <v xml:space="preserve">경부고속도로 구미I.C에서 차량 5분거리에 위치하고 있고, 대구시에서 약 40분거리에 위치하고 있음.  </v>
          </cell>
          <cell r="AT4" t="str">
            <v>근거리에 경부고속도로가 위치하고, 공단내 도로망이 잘 정비되어 있어 접근성은 매우 양호함.</v>
          </cell>
          <cell r="AU4" t="str">
            <v>5 m off from Kyungbu highway by driving, 40 m from Daegu city</v>
          </cell>
          <cell r="AV4" t="str">
            <v>Accessible to Kyungbu highway and a network of roads is well organized, good accessibility</v>
          </cell>
          <cell r="AW4">
            <v>0.8</v>
          </cell>
          <cell r="AX4">
            <v>3.5</v>
          </cell>
          <cell r="AY4" t="str">
            <v>Factory</v>
          </cell>
          <cell r="AZ4" t="str">
            <v>No</v>
          </cell>
          <cell r="BA4" t="str">
            <v>현재 최유효이용 상태임</v>
          </cell>
          <cell r="BB4" t="str">
            <v>present use : HBU</v>
          </cell>
          <cell r="BE4">
            <v>480000</v>
          </cell>
          <cell r="BF4">
            <v>450000</v>
          </cell>
          <cell r="BG4">
            <v>456000</v>
          </cell>
          <cell r="BH4">
            <v>15000</v>
          </cell>
          <cell r="BI4">
            <v>13000</v>
          </cell>
          <cell r="BJ4">
            <v>15000</v>
          </cell>
          <cell r="BK4" t="str">
            <v>Low</v>
          </cell>
          <cell r="BL4">
            <v>34751</v>
          </cell>
          <cell r="BM4">
            <v>0.94389999999999996</v>
          </cell>
          <cell r="BN4" t="str">
            <v>A</v>
          </cell>
          <cell r="BO4" t="str">
            <v>M</v>
          </cell>
          <cell r="BP4">
            <v>927932000</v>
          </cell>
          <cell r="BQ4">
            <v>2091019200</v>
          </cell>
          <cell r="BS4">
            <v>3018951200</v>
          </cell>
        </row>
        <row r="5">
          <cell r="A5">
            <v>2</v>
          </cell>
          <cell r="B5" t="str">
            <v>1-2</v>
          </cell>
          <cell r="D5">
            <v>73.2</v>
          </cell>
          <cell r="E5">
            <v>1659.38</v>
          </cell>
          <cell r="F5">
            <v>1620.61</v>
          </cell>
          <cell r="G5">
            <v>595.80999999999995</v>
          </cell>
          <cell r="J5">
            <v>73.2</v>
          </cell>
          <cell r="K5">
            <v>1659.38</v>
          </cell>
          <cell r="L5">
            <v>1620.61</v>
          </cell>
          <cell r="M5">
            <v>595.80999999999995</v>
          </cell>
          <cell r="P5" t="str">
            <v>boiler room</v>
          </cell>
          <cell r="Q5" t="str">
            <v>factory office café warehouse</v>
          </cell>
          <cell r="R5" t="str">
            <v>factory, office</v>
          </cell>
          <cell r="S5" t="str">
            <v>factory, office</v>
          </cell>
          <cell r="V5" t="str">
            <v>operating</v>
          </cell>
          <cell r="W5" t="str">
            <v>operation</v>
          </cell>
          <cell r="X5" t="str">
            <v>operating</v>
          </cell>
          <cell r="Y5" t="str">
            <v>operating</v>
          </cell>
          <cell r="AG5" t="str">
            <v>Factory</v>
          </cell>
          <cell r="AH5" t="str">
            <v>Factory</v>
          </cell>
          <cell r="AI5" t="str">
            <v>A</v>
          </cell>
          <cell r="AJ5">
            <v>0.1</v>
          </cell>
          <cell r="AK5" t="str">
            <v xml:space="preserve">본건은 남동공단 2단지내 남측 광로(남동로)변에 위치하며, </v>
          </cell>
          <cell r="AL5" t="str">
            <v>주변은 공장 밀집지역으로, 공장으로서의 제반여건 양호한 편임.</v>
          </cell>
          <cell r="AM5" t="str">
            <v xml:space="preserve">The subject is located at the side of the Namdong road in the south, in Namdong industrial complex(2nd complex). </v>
          </cell>
          <cell r="AN5" t="str">
            <v>The neighborhood consists of lots of factories.  The general condition as a factory is O.K.</v>
          </cell>
          <cell r="AO5">
            <v>2</v>
          </cell>
          <cell r="AP5" t="str">
            <v>40m/12m</v>
          </cell>
          <cell r="AQ5">
            <v>0.2</v>
          </cell>
          <cell r="AR5" t="str">
            <v>A</v>
          </cell>
          <cell r="AS5" t="str">
            <v>본건은 폭40m의 남동로에 접하여 제반 차량의 접근성은 양호한 편임.</v>
          </cell>
          <cell r="AU5" t="str">
            <v>It abuts on 40m width-Namdong road and traffic condition is good.</v>
          </cell>
          <cell r="AW5">
            <v>0.6</v>
          </cell>
          <cell r="AX5">
            <v>3</v>
          </cell>
          <cell r="AY5" t="str">
            <v>Factory</v>
          </cell>
          <cell r="AZ5" t="str">
            <v>Avg</v>
          </cell>
          <cell r="BA5" t="str">
            <v>공단지역으로 개발이 완료된 지역임.</v>
          </cell>
          <cell r="BC5" t="str">
            <v>Neighborhood is developed as industrial complex.</v>
          </cell>
          <cell r="BE5">
            <v>900000</v>
          </cell>
          <cell r="BF5">
            <v>700000</v>
          </cell>
          <cell r="BG5">
            <v>750000</v>
          </cell>
          <cell r="BH5">
            <v>45800</v>
          </cell>
          <cell r="BI5">
            <v>36700</v>
          </cell>
          <cell r="BJ5">
            <v>42000</v>
          </cell>
          <cell r="BK5" t="str">
            <v>Low</v>
          </cell>
        </row>
        <row r="6">
          <cell r="A6">
            <v>3</v>
          </cell>
          <cell r="B6" t="str">
            <v>2</v>
          </cell>
          <cell r="C6">
            <v>795.01</v>
          </cell>
          <cell r="D6">
            <v>4823.38</v>
          </cell>
          <cell r="E6">
            <v>13870.18</v>
          </cell>
          <cell r="F6">
            <v>10391.42</v>
          </cell>
          <cell r="G6">
            <v>466.25</v>
          </cell>
          <cell r="I6">
            <v>795.01</v>
          </cell>
          <cell r="J6">
            <v>4823.38</v>
          </cell>
          <cell r="K6">
            <v>13870.18</v>
          </cell>
          <cell r="L6">
            <v>10391.42</v>
          </cell>
          <cell r="M6">
            <v>466.25</v>
          </cell>
          <cell r="P6" t="str">
            <v>diningroom, boiler</v>
          </cell>
          <cell r="Q6" t="str">
            <v>factory,office</v>
          </cell>
          <cell r="R6" t="str">
            <v>factory, office</v>
          </cell>
          <cell r="S6" t="str">
            <v>water tank</v>
          </cell>
          <cell r="U6" t="str">
            <v>Vacant</v>
          </cell>
          <cell r="V6" t="str">
            <v>vacant</v>
          </cell>
          <cell r="W6" t="str">
            <v>vacant</v>
          </cell>
          <cell r="X6" t="str">
            <v>vacant</v>
          </cell>
          <cell r="Y6" t="str">
            <v>vacant</v>
          </cell>
          <cell r="AG6" t="str">
            <v>Factory</v>
          </cell>
          <cell r="AH6" t="str">
            <v>Factory</v>
          </cell>
          <cell r="AI6" t="str">
            <v>A</v>
          </cell>
          <cell r="AJ6">
            <v>0.1</v>
          </cell>
          <cell r="AK6" t="str">
            <v xml:space="preserve">본건은 반월공업단지내 위치하며 주위는 중소규모의 공장이 밀집되어 있는 공단지역임. </v>
          </cell>
          <cell r="AL6" t="str">
            <v>The subject is located within Banwall industrial complex. The neighborhood consists of small &amp; medium sized factories.</v>
          </cell>
          <cell r="AO6">
            <v>2</v>
          </cell>
          <cell r="AP6" t="str">
            <v>20m,10m</v>
          </cell>
          <cell r="AQ6">
            <v>2.5</v>
          </cell>
          <cell r="AR6" t="str">
            <v>avg</v>
          </cell>
          <cell r="AS6" t="str">
            <v xml:space="preserve">본건은 동측으로 20m, 남측으로 10m 도로에 각각 접하며 제반 차량 접근 무난함. </v>
          </cell>
          <cell r="AT6" t="str">
            <v>accessible by a car</v>
          </cell>
          <cell r="AU6" t="str">
            <v>It abuts on 20m to the east and 10m to the south of the road.</v>
          </cell>
          <cell r="AW6">
            <v>0.6</v>
          </cell>
          <cell r="AX6">
            <v>3</v>
          </cell>
          <cell r="AY6" t="str">
            <v>factory</v>
          </cell>
          <cell r="BA6" t="str">
            <v xml:space="preserve">공업단지로 개발이 완료된 지역임. </v>
          </cell>
          <cell r="BB6" t="str">
            <v>completely developed industrial complex</v>
          </cell>
          <cell r="BE6">
            <v>800000</v>
          </cell>
          <cell r="BF6">
            <v>700000</v>
          </cell>
          <cell r="BG6">
            <v>700000</v>
          </cell>
          <cell r="BH6">
            <v>75000</v>
          </cell>
          <cell r="BI6">
            <v>65000</v>
          </cell>
          <cell r="BJ6">
            <v>70000</v>
          </cell>
          <cell r="BK6" t="str">
            <v>low</v>
          </cell>
          <cell r="BL6">
            <v>35431</v>
          </cell>
          <cell r="BM6">
            <v>0.91349999999999998</v>
          </cell>
          <cell r="BN6" t="str">
            <v>kab</v>
          </cell>
          <cell r="BO6" t="str">
            <v>M</v>
          </cell>
          <cell r="BP6">
            <v>2846695500</v>
          </cell>
          <cell r="BQ6">
            <v>8932581800</v>
          </cell>
          <cell r="BR6">
            <v>6343848000</v>
          </cell>
          <cell r="BS6">
            <v>18123125300</v>
          </cell>
        </row>
        <row r="7">
          <cell r="A7">
            <v>4</v>
          </cell>
          <cell r="B7" t="str">
            <v>3-1</v>
          </cell>
          <cell r="D7">
            <v>224</v>
          </cell>
          <cell r="E7">
            <v>210.85</v>
          </cell>
          <cell r="F7">
            <v>220.49</v>
          </cell>
          <cell r="G7">
            <v>225.54</v>
          </cell>
          <cell r="H7">
            <v>190.43</v>
          </cell>
          <cell r="J7">
            <v>224</v>
          </cell>
          <cell r="K7">
            <v>210.85</v>
          </cell>
          <cell r="L7">
            <v>220.49</v>
          </cell>
          <cell r="M7">
            <v>225.54</v>
          </cell>
          <cell r="N7">
            <v>190.43</v>
          </cell>
          <cell r="P7" t="str">
            <v>Commerical</v>
          </cell>
          <cell r="Q7" t="str">
            <v>Commerical</v>
          </cell>
          <cell r="R7" t="str">
            <v>Commerical</v>
          </cell>
          <cell r="S7" t="str">
            <v>Commerical</v>
          </cell>
          <cell r="T7" t="str">
            <v>residential</v>
          </cell>
          <cell r="V7" t="str">
            <v>tenant</v>
          </cell>
          <cell r="W7" t="str">
            <v>Tenant</v>
          </cell>
          <cell r="X7" t="str">
            <v>Owner</v>
          </cell>
          <cell r="Y7" t="str">
            <v>Owner</v>
          </cell>
          <cell r="Z7" t="str">
            <v>no-occupied</v>
          </cell>
          <cell r="AF7">
            <v>5</v>
          </cell>
          <cell r="AG7" t="str">
            <v>Commercial</v>
          </cell>
          <cell r="AH7" t="str">
            <v>Commercial</v>
          </cell>
          <cell r="AI7" t="str">
            <v>Avg</v>
          </cell>
          <cell r="AJ7">
            <v>0.05</v>
          </cell>
          <cell r="AK7" t="str">
            <v>불광전철역 남서측 인근의 시장지대에 위치하며 남서측 6미터 도로변으로 소규모 점포가 밀집소재함.</v>
          </cell>
          <cell r="AL7" t="str">
            <v>Small sized stores are densly congested on the side of 6m wide road southwestward.</v>
          </cell>
          <cell r="AM7" t="str">
            <v xml:space="preserve">near the southwest of Bulkwang subway station. </v>
          </cell>
          <cell r="AO7">
            <v>1</v>
          </cell>
          <cell r="AP7">
            <v>6</v>
          </cell>
          <cell r="AQ7">
            <v>0.35</v>
          </cell>
          <cell r="AR7" t="str">
            <v>Avg</v>
          </cell>
          <cell r="AS7" t="str">
            <v>인근 불광 지하철역까지는 도보롱 걍 3분정도 소요되며 인근에 버스정류장이 위치하여 대중교통여건은</v>
          </cell>
          <cell r="AT7" t="str">
            <v>양호한 편이고 본건까지의 차량출입은 남서측 6M로변이 시장지대이므로 다소 불편함.</v>
          </cell>
          <cell r="AU7" t="str">
            <v>3 minute walking distance to Bulkwang subway station. bus stop is near</v>
          </cell>
          <cell r="AV7" t="str">
            <v>entrance road(width:6m) is busy market, inconvenient location</v>
          </cell>
          <cell r="AW7">
            <v>0.7</v>
          </cell>
          <cell r="AX7">
            <v>7</v>
          </cell>
          <cell r="AY7" t="str">
            <v>Commercial</v>
          </cell>
          <cell r="AZ7" t="str">
            <v>No</v>
          </cell>
          <cell r="BA7" t="str">
            <v>남동측에 소규모 타인토지가 있어대로와 차단되고 있으며 이를 매수시 토지가격의 상승을 기대할 수 있겠으나</v>
          </cell>
          <cell r="BB7" t="str">
            <v>탐문된 바로는 요구가격이 정상시가 보다 상당히 높은 것으로 조사됨.</v>
          </cell>
          <cell r="BC7" t="str">
            <v>main road is blocked by land owned by 3rd party, if we purchase this road, land value can be increased</v>
          </cell>
          <cell r="BD7" t="str">
            <v>but asking price for this land is higher than market price</v>
          </cell>
          <cell r="BE7">
            <v>7000000</v>
          </cell>
          <cell r="BF7">
            <v>5000000</v>
          </cell>
          <cell r="BG7">
            <v>5000000</v>
          </cell>
          <cell r="BH7">
            <v>111000</v>
          </cell>
          <cell r="BI7">
            <v>92500</v>
          </cell>
          <cell r="BJ7">
            <v>92500</v>
          </cell>
          <cell r="BK7" t="str">
            <v>Low</v>
          </cell>
          <cell r="BL7">
            <v>33344</v>
          </cell>
          <cell r="BM7">
            <v>0.94499999999999995</v>
          </cell>
          <cell r="BN7" t="str">
            <v>A</v>
          </cell>
          <cell r="BO7" t="str">
            <v>M</v>
          </cell>
          <cell r="BP7">
            <v>1046500000</v>
          </cell>
          <cell r="BQ7">
            <v>222518500</v>
          </cell>
          <cell r="BS7">
            <v>1269018500</v>
          </cell>
        </row>
        <row r="8">
          <cell r="A8">
            <v>5</v>
          </cell>
          <cell r="B8" t="str">
            <v>3-2</v>
          </cell>
          <cell r="AG8" t="str">
            <v>factory</v>
          </cell>
          <cell r="AH8" t="str">
            <v>factory</v>
          </cell>
          <cell r="AI8" t="str">
            <v>good</v>
          </cell>
          <cell r="AJ8">
            <v>0.1</v>
          </cell>
          <cell r="AK8" t="str">
            <v>경기도 고양시 일산구 식사동 소재 '원중초교' 북서측 인근 소규모 공장지대에 위치함</v>
          </cell>
          <cell r="AL8" t="str">
            <v>the small sized industrial area at N.E of Wonjong Elementary school.</v>
          </cell>
          <cell r="AO8">
            <v>1</v>
          </cell>
          <cell r="AP8">
            <v>4</v>
          </cell>
          <cell r="AR8" t="str">
            <v>average</v>
          </cell>
          <cell r="AS8" t="str">
            <v>간선도로로부터 약 150m 지점까지 비포장 진입도로가 개설되어 있음</v>
          </cell>
          <cell r="AT8" t="str">
            <v>150 m from a boulevard- unpaved road</v>
          </cell>
          <cell r="AW8">
            <v>0.6</v>
          </cell>
          <cell r="AX8">
            <v>1</v>
          </cell>
          <cell r="AY8" t="str">
            <v>residential</v>
          </cell>
          <cell r="AZ8" t="str">
            <v>no</v>
          </cell>
          <cell r="BA8" t="str">
            <v>인근  공단이 아파트 단지로 개발될 예정임</v>
          </cell>
          <cell r="BB8" t="str">
            <v>The neighborhood I.C will be developed to residential complex.</v>
          </cell>
          <cell r="BE8">
            <v>800000</v>
          </cell>
          <cell r="BF8">
            <v>500000</v>
          </cell>
          <cell r="BG8">
            <v>670000</v>
          </cell>
          <cell r="BK8" t="str">
            <v>low</v>
          </cell>
          <cell r="BL8">
            <v>34431</v>
          </cell>
          <cell r="BM8">
            <v>0.89239999999999997</v>
          </cell>
          <cell r="BN8" t="str">
            <v>A</v>
          </cell>
          <cell r="BO8" t="str">
            <v>M</v>
          </cell>
          <cell r="BP8">
            <v>1050496000</v>
          </cell>
          <cell r="BR8">
            <v>1170994000</v>
          </cell>
          <cell r="BS8">
            <v>2221490000</v>
          </cell>
        </row>
        <row r="9">
          <cell r="A9">
            <v>6</v>
          </cell>
          <cell r="B9" t="str">
            <v>4-1</v>
          </cell>
          <cell r="C9">
            <v>702.55</v>
          </cell>
          <cell r="D9">
            <v>322.98</v>
          </cell>
          <cell r="E9">
            <v>254.48</v>
          </cell>
          <cell r="F9">
            <v>259.70999999999998</v>
          </cell>
          <cell r="G9">
            <v>259.70999999999998</v>
          </cell>
          <cell r="H9">
            <v>771.22</v>
          </cell>
          <cell r="I9">
            <v>702.55</v>
          </cell>
          <cell r="J9">
            <v>322.98</v>
          </cell>
          <cell r="K9">
            <v>254.48</v>
          </cell>
          <cell r="L9">
            <v>259.70999999999998</v>
          </cell>
          <cell r="M9">
            <v>259.70999999999998</v>
          </cell>
          <cell r="N9">
            <v>771.22</v>
          </cell>
          <cell r="O9" t="str">
            <v>Garage</v>
          </cell>
          <cell r="P9" t="str">
            <v>Office</v>
          </cell>
          <cell r="Q9" t="str">
            <v>Store (Exhibit)</v>
          </cell>
          <cell r="R9" t="str">
            <v>Office</v>
          </cell>
          <cell r="S9" t="str">
            <v>Office</v>
          </cell>
          <cell r="T9" t="str">
            <v>Office</v>
          </cell>
          <cell r="U9" t="str">
            <v>Owner</v>
          </cell>
          <cell r="V9" t="str">
            <v>Owner</v>
          </cell>
          <cell r="W9" t="str">
            <v>Owner</v>
          </cell>
          <cell r="X9" t="str">
            <v>Owner</v>
          </cell>
          <cell r="Y9" t="str">
            <v>Owner</v>
          </cell>
          <cell r="Z9" t="str">
            <v>Owner</v>
          </cell>
          <cell r="AG9" t="str">
            <v>Roadside Commercial and Residential Area</v>
          </cell>
          <cell r="AH9" t="str">
            <v>Roadside Commercial and Office Area</v>
          </cell>
          <cell r="AI9" t="str">
            <v>Avg</v>
          </cell>
          <cell r="AJ9">
            <v>0.05</v>
          </cell>
          <cell r="AK9" t="str">
            <v xml:space="preserve">본건은 남부순환로변에 위치하며 인근은 노선상가지대로 </v>
          </cell>
          <cell r="AL9" t="str">
            <v xml:space="preserve"> 상업.업무용건물이 주류를 이루며 후면은 주거지역임.</v>
          </cell>
          <cell r="AM9" t="str">
            <v>near from Nambu Interchage. neighborhood: street malls, commercial and office bldg.</v>
          </cell>
          <cell r="AN9" t="str">
            <v>backside: residential</v>
          </cell>
          <cell r="AO9">
            <v>2</v>
          </cell>
          <cell r="AP9" t="str">
            <v>40m, 6m</v>
          </cell>
          <cell r="AQ9">
            <v>0.5</v>
          </cell>
          <cell r="AR9" t="str">
            <v>Good</v>
          </cell>
          <cell r="AS9" t="str">
            <v>4호선 사당전철역 서측 인근이며 남부순환로변에 위치하여 접근성 양호함.</v>
          </cell>
          <cell r="AT9" t="str">
            <v>, fair accessibility</v>
          </cell>
          <cell r="AU9" t="str">
            <v>ths main road is a major intersecting road which leads into Seoul for surrondgin communities</v>
          </cell>
          <cell r="AV9" t="str">
            <v>vacancy along the area is minimal and supports the residential area</v>
          </cell>
          <cell r="AW9">
            <v>0.6</v>
          </cell>
          <cell r="AX9">
            <v>4</v>
          </cell>
          <cell r="AY9" t="str">
            <v>Office B/D</v>
          </cell>
          <cell r="AZ9" t="str">
            <v>No</v>
          </cell>
          <cell r="BA9" t="str">
            <v>노변상업업무지대로 본건은 현재 최유효이용(업무용) 상태임.</v>
          </cell>
          <cell r="BB9" t="str">
            <v>street mall and commercial is HBU</v>
          </cell>
          <cell r="BE9">
            <v>10000000</v>
          </cell>
          <cell r="BF9">
            <v>7500000</v>
          </cell>
          <cell r="BG9">
            <v>8000000</v>
          </cell>
          <cell r="BH9">
            <v>36000</v>
          </cell>
          <cell r="BI9">
            <v>30000</v>
          </cell>
          <cell r="BJ9">
            <v>34000</v>
          </cell>
          <cell r="BK9" t="str">
            <v>Low</v>
          </cell>
          <cell r="BL9">
            <v>33756</v>
          </cell>
          <cell r="BM9">
            <v>1.1000000000000001</v>
          </cell>
          <cell r="BN9" t="str">
            <v>A</v>
          </cell>
          <cell r="BO9" t="str">
            <v>M</v>
          </cell>
          <cell r="BP9">
            <v>1597000000</v>
          </cell>
          <cell r="BQ9">
            <v>1404097000</v>
          </cell>
          <cell r="BR9">
            <v>0</v>
          </cell>
          <cell r="BS9">
            <v>3001097000</v>
          </cell>
        </row>
        <row r="10">
          <cell r="A10">
            <v>7</v>
          </cell>
          <cell r="B10" t="str">
            <v>5</v>
          </cell>
          <cell r="D10">
            <v>752.41</v>
          </cell>
          <cell r="E10">
            <v>8838</v>
          </cell>
          <cell r="F10">
            <v>1029.81</v>
          </cell>
          <cell r="G10">
            <v>1289.73</v>
          </cell>
          <cell r="J10">
            <v>752.41</v>
          </cell>
          <cell r="K10">
            <v>8838</v>
          </cell>
          <cell r="L10">
            <v>1029.81</v>
          </cell>
          <cell r="M10">
            <v>1289.73</v>
          </cell>
          <cell r="Q10" t="str">
            <v>공장,전시장,경비실</v>
          </cell>
          <cell r="R10" t="str">
            <v>사무실,공장</v>
          </cell>
          <cell r="S10" t="str">
            <v>사무실</v>
          </cell>
          <cell r="V10" t="str">
            <v>owner</v>
          </cell>
          <cell r="W10" t="str">
            <v>owner</v>
          </cell>
          <cell r="X10" t="str">
            <v>owner</v>
          </cell>
          <cell r="Y10" t="str">
            <v>owner</v>
          </cell>
          <cell r="AG10" t="str">
            <v>factory</v>
          </cell>
          <cell r="AH10" t="str">
            <v>factory</v>
          </cell>
          <cell r="AI10" t="str">
            <v>good</v>
          </cell>
          <cell r="AJ10">
            <v>0.15</v>
          </cell>
          <cell r="AK10" t="str">
            <v>대전 1.2공단내에 위치하며 인근에 대규모공장이 밀집되어있음.</v>
          </cell>
          <cell r="AL10" t="str">
            <v xml:space="preserve">The subject is located at Daejeon 1st &amp; 2nd industrial complex. </v>
          </cell>
          <cell r="AM10" t="str">
            <v>large sized factories closed up together</v>
          </cell>
          <cell r="AO10">
            <v>2</v>
          </cell>
          <cell r="AP10" t="str">
            <v>12,8</v>
          </cell>
          <cell r="AR10" t="str">
            <v>good</v>
          </cell>
          <cell r="AS10" t="str">
            <v>공단내에 교통시설 완비되어있으며, 시가지로의 접근성은 양호시됨.</v>
          </cell>
          <cell r="AT10" t="str">
            <v>Traffic facilities are made and good accessibility to town</v>
          </cell>
          <cell r="AW10">
            <v>0.8</v>
          </cell>
          <cell r="AX10">
            <v>3.5</v>
          </cell>
          <cell r="AY10" t="str">
            <v>Factory</v>
          </cell>
          <cell r="AZ10" t="str">
            <v>No</v>
          </cell>
          <cell r="BE10">
            <v>600000</v>
          </cell>
          <cell r="BF10">
            <v>500000</v>
          </cell>
          <cell r="BG10">
            <v>550000</v>
          </cell>
          <cell r="BH10">
            <v>800000</v>
          </cell>
          <cell r="BI10">
            <v>600000</v>
          </cell>
          <cell r="BJ10">
            <v>700000</v>
          </cell>
          <cell r="BK10" t="str">
            <v>Low</v>
          </cell>
          <cell r="BL10">
            <v>35859</v>
          </cell>
          <cell r="BM10">
            <v>0.9204</v>
          </cell>
          <cell r="BN10" t="str">
            <v>Kab</v>
          </cell>
          <cell r="BO10" t="str">
            <v>m</v>
          </cell>
          <cell r="BP10">
            <v>2966000000</v>
          </cell>
          <cell r="BQ10">
            <v>2156188600</v>
          </cell>
          <cell r="BR10">
            <v>2078599000</v>
          </cell>
          <cell r="BS10">
            <v>7200787600</v>
          </cell>
        </row>
        <row r="11">
          <cell r="A11">
            <v>8</v>
          </cell>
          <cell r="B11" t="str">
            <v>6-1</v>
          </cell>
          <cell r="D11">
            <v>1880.37</v>
          </cell>
          <cell r="E11">
            <v>1907.98</v>
          </cell>
          <cell r="F11">
            <v>1986.59</v>
          </cell>
          <cell r="G11">
            <v>1931.98</v>
          </cell>
          <cell r="H11">
            <v>3863.96</v>
          </cell>
          <cell r="I11">
            <v>1439.98</v>
          </cell>
          <cell r="J11">
            <v>1880.37</v>
          </cell>
          <cell r="K11">
            <v>1907.98</v>
          </cell>
          <cell r="L11">
            <v>1986.59</v>
          </cell>
          <cell r="M11">
            <v>1931.98</v>
          </cell>
          <cell r="N11">
            <v>3863.96</v>
          </cell>
          <cell r="O11" t="str">
            <v>machinery room</v>
          </cell>
          <cell r="P11" t="str">
            <v>Mall</v>
          </cell>
          <cell r="Q11" t="str">
            <v>Mall</v>
          </cell>
          <cell r="R11" t="str">
            <v>Mall</v>
          </cell>
          <cell r="S11" t="str">
            <v>Mall</v>
          </cell>
          <cell r="T11" t="str">
            <v>Mall</v>
          </cell>
          <cell r="U11" t="str">
            <v>owner,tenant</v>
          </cell>
          <cell r="V11" t="str">
            <v>owner,tenant</v>
          </cell>
          <cell r="W11" t="str">
            <v>owner,tenant</v>
          </cell>
          <cell r="X11" t="str">
            <v>owner,tenant</v>
          </cell>
          <cell r="Y11" t="str">
            <v>owner,tenant</v>
          </cell>
          <cell r="Z11" t="str">
            <v>owner,tenant</v>
          </cell>
          <cell r="AG11" t="str">
            <v>commercial</v>
          </cell>
          <cell r="AH11" t="str">
            <v>commercial,market,residential</v>
          </cell>
          <cell r="AI11" t="str">
            <v>good</v>
          </cell>
          <cell r="AJ11">
            <v>0.05</v>
          </cell>
          <cell r="AK11" t="str">
            <v>지하철 1호선 제기역 북측 인접하여 위치하고 있으며,인근은 경동 시장및 노선 상가등으로 형성되어 있음.</v>
          </cell>
          <cell r="AL11" t="str">
            <v>특히 한약재 상가 특화지역으로 본건과의 상권연계는 거의 없음. 본건 서측에 개천이 있어 상권이 단절되고 있음.</v>
          </cell>
          <cell r="AM11" t="str">
            <v>adjacent to a red line subway station, Kyung-dong herbal medicine shops and street malls are near,</v>
          </cell>
          <cell r="AN11" t="str">
            <v>no market zone connection to herbal medicine shops, a ditch located W. side of a subject is breaking market zone</v>
          </cell>
          <cell r="AO11">
            <v>3</v>
          </cell>
          <cell r="AP11" t="str">
            <v>35,18,10</v>
          </cell>
          <cell r="AQ11">
            <v>0.01</v>
          </cell>
          <cell r="AR11" t="str">
            <v>good</v>
          </cell>
          <cell r="AS11" t="str">
            <v>제기역 출입구와 본건 지하1층 매장과 직접 연결되어 있으며,</v>
          </cell>
          <cell r="AT11" t="str">
            <v>시내버스 정류장이 인접하여 위치하고 있는등 제반 교통 조건은 양호함.</v>
          </cell>
          <cell r="AU11" t="str">
            <v>entrance of stores at 1st floor is directly connected to entrance of Chegi subway station</v>
          </cell>
          <cell r="AV11" t="str">
            <v>city bus terminal is near, general transportation condition is fair</v>
          </cell>
          <cell r="AW11">
            <v>0.8</v>
          </cell>
          <cell r="AX11">
            <v>13</v>
          </cell>
          <cell r="AY11" t="str">
            <v>Shopping Center</v>
          </cell>
          <cell r="AZ11" t="str">
            <v>no</v>
          </cell>
          <cell r="BA11" t="str">
            <v>본 건 인근의 상업적 성숙도및 제반여건을 고려할 때 쇼핑센타등이 최유효 이용인것으로 판단됨.</v>
          </cell>
          <cell r="BB11" t="str">
            <v>HBU: shopping center considering market characteristics and maturity of market</v>
          </cell>
          <cell r="BH11">
            <v>7000000</v>
          </cell>
          <cell r="BI11">
            <v>5000000</v>
          </cell>
          <cell r="BJ11">
            <v>5200000</v>
          </cell>
          <cell r="BK11" t="str">
            <v>Low</v>
          </cell>
          <cell r="BL11">
            <v>35947</v>
          </cell>
          <cell r="BM11">
            <v>0.83760000000000001</v>
          </cell>
          <cell r="BN11" t="str">
            <v>A</v>
          </cell>
          <cell r="BO11" t="str">
            <v>O</v>
          </cell>
          <cell r="BP11">
            <v>34660800000</v>
          </cell>
          <cell r="BQ11">
            <v>6864932500</v>
          </cell>
          <cell r="BS11">
            <v>41525732500</v>
          </cell>
        </row>
        <row r="12">
          <cell r="A12">
            <v>9</v>
          </cell>
          <cell r="B12" t="str">
            <v>6-2-2</v>
          </cell>
          <cell r="C12">
            <v>5046.7893999999997</v>
          </cell>
          <cell r="D12">
            <v>3001.95</v>
          </cell>
          <cell r="E12">
            <v>2747.64</v>
          </cell>
          <cell r="F12">
            <v>2676.65</v>
          </cell>
          <cell r="G12">
            <v>2668.55</v>
          </cell>
          <cell r="H12">
            <v>1733.0922</v>
          </cell>
          <cell r="I12">
            <v>5388.6</v>
          </cell>
          <cell r="J12">
            <v>3001.95</v>
          </cell>
          <cell r="K12">
            <v>2747.64</v>
          </cell>
          <cell r="L12">
            <v>2676.65</v>
          </cell>
          <cell r="M12">
            <v>2723.99</v>
          </cell>
          <cell r="N12">
            <v>2637.96</v>
          </cell>
          <cell r="O12" t="str">
            <v>Parking Lot, Machine Room, Electric Room</v>
          </cell>
          <cell r="P12" t="str">
            <v>department</v>
          </cell>
          <cell r="Q12" t="str">
            <v>department</v>
          </cell>
          <cell r="R12" t="str">
            <v>department</v>
          </cell>
          <cell r="S12" t="str">
            <v>department</v>
          </cell>
          <cell r="T12" t="str">
            <v>Parking Lot and Apartment</v>
          </cell>
          <cell r="U12" t="str">
            <v>Owner</v>
          </cell>
          <cell r="V12" t="str">
            <v>Owner</v>
          </cell>
          <cell r="W12" t="str">
            <v>Owner</v>
          </cell>
          <cell r="X12" t="str">
            <v>Owner</v>
          </cell>
          <cell r="Y12" t="str">
            <v>Owner</v>
          </cell>
          <cell r="Z12" t="str">
            <v>Owner</v>
          </cell>
          <cell r="AG12" t="str">
            <v>Department Store</v>
          </cell>
          <cell r="AH12" t="str">
            <v>Department Store</v>
          </cell>
          <cell r="AI12" t="str">
            <v>A</v>
          </cell>
          <cell r="AJ12">
            <v>0</v>
          </cell>
          <cell r="AK12" t="str">
            <v xml:space="preserve">본건 동측 및 북측 인근은 번화한 도심 중심 상가지역, 남측 및 서측은 춘천시청 별관 및 주상용건물 등이 </v>
          </cell>
          <cell r="AL12" t="str">
            <v xml:space="preserve"> 혼재한 주택 및 상가혼용지대로서 주위환경은 보통임.</v>
          </cell>
          <cell r="AM12" t="str">
            <v xml:space="preserve">The eastern and northern neighborhood is downtown.  </v>
          </cell>
          <cell r="AN12" t="str">
            <v xml:space="preserve"> The south and west is residential and commercial area congested with the City Hall of Chuncheon and commercial and residential building. The surroundings are fair.</v>
          </cell>
          <cell r="AO12">
            <v>3</v>
          </cell>
          <cell r="AP12" t="str">
            <v>25, 10, 8</v>
          </cell>
          <cell r="AQ12">
            <v>2.5</v>
          </cell>
          <cell r="AR12" t="str">
            <v>B</v>
          </cell>
          <cell r="AS12" t="str">
            <v>강원도청, 춘천시청에서 도보로 약 5분거리에 위치하며, 본건은 25m, 10m, 8m도로에 각각 접하고, 인근에</v>
          </cell>
          <cell r="AT12" t="str">
            <v>버스정류장 및 춘천역(경춘선)이 위치하며 자체 셔틀버스를 운영중에 있어 접근성은 양호함.</v>
          </cell>
          <cell r="AU12" t="str">
            <v>About 5 minute walk from the Provincial Office of Kangwon-do and the City Hall of Chuncheon. The subject is touched with 25m, 10m and 8m wide roads.</v>
          </cell>
          <cell r="AV12" t="str">
            <v>Bus stop and Chuncheon Railway station (Kyungchun Line) are located on the neighborhood. Its own schuttle bus is under operation and the accessibility is good.</v>
          </cell>
          <cell r="AW12">
            <v>0.8</v>
          </cell>
          <cell r="AX12">
            <v>13</v>
          </cell>
          <cell r="AY12" t="str">
            <v>Department Store</v>
          </cell>
          <cell r="BA12" t="str">
            <v>본건 주변은 각종 금융기관, 관공서, 생활편의시설 등이 밀집한 도심 중심 상가지역으로, 유동인구가 많고</v>
          </cell>
          <cell r="BB12" t="str">
            <v>상권이 양호하여  상업용(백화점)으로서 입지조건이 우수하다고 사료됨.</v>
          </cell>
          <cell r="BC12" t="str">
            <v>The neighborhood is downtown crowded with a variety of financial institutions, public office, life convenience facility, etc. There is large flowing population.</v>
          </cell>
          <cell r="BD12" t="str">
            <v>As the market is good, the location for commercial use (department store) is excellent.</v>
          </cell>
          <cell r="BE12">
            <v>4000000</v>
          </cell>
          <cell r="BF12">
            <v>3000000</v>
          </cell>
          <cell r="BG12">
            <v>3900000</v>
          </cell>
          <cell r="BK12" t="str">
            <v>Low</v>
          </cell>
          <cell r="BL12">
            <v>35562</v>
          </cell>
          <cell r="BM12">
            <v>0.91969999999999996</v>
          </cell>
          <cell r="BN12" t="str">
            <v>A</v>
          </cell>
          <cell r="BO12" t="str">
            <v>M</v>
          </cell>
          <cell r="BP12">
            <v>5922080000</v>
          </cell>
          <cell r="BQ12">
            <v>19946781100</v>
          </cell>
          <cell r="BS12">
            <v>25868861100</v>
          </cell>
        </row>
        <row r="13">
          <cell r="A13">
            <v>10</v>
          </cell>
          <cell r="B13" t="str">
            <v>6-3</v>
          </cell>
          <cell r="D13">
            <v>0</v>
          </cell>
          <cell r="E13">
            <v>0</v>
          </cell>
          <cell r="F13">
            <v>1236.4000000000001</v>
          </cell>
          <cell r="G13">
            <v>1236.4000000000001</v>
          </cell>
          <cell r="H13">
            <v>2867.11</v>
          </cell>
          <cell r="I13">
            <v>4857.45</v>
          </cell>
          <cell r="J13">
            <v>2230.15</v>
          </cell>
          <cell r="K13">
            <v>1059.7</v>
          </cell>
          <cell r="L13">
            <v>1236.4000000000001</v>
          </cell>
          <cell r="M13">
            <v>1236.4000000000001</v>
          </cell>
          <cell r="N13">
            <v>8654.7999999999993</v>
          </cell>
          <cell r="O13" t="str">
            <v>Parking Lot, Machine Room, Electric Room</v>
          </cell>
          <cell r="P13" t="str">
            <v>restaurant, store</v>
          </cell>
          <cell r="Q13" t="str">
            <v>store, office</v>
          </cell>
          <cell r="R13" t="str">
            <v>office</v>
          </cell>
          <cell r="S13" t="str">
            <v>Office</v>
          </cell>
          <cell r="T13" t="str">
            <v>office, apartment</v>
          </cell>
          <cell r="V13" t="str">
            <v>* 구분평가(Col#6-3-2)</v>
          </cell>
          <cell r="W13" t="str">
            <v>* 구분평가</v>
          </cell>
          <cell r="AG13" t="str">
            <v>Commercial</v>
          </cell>
          <cell r="AH13" t="str">
            <v>Commercial</v>
          </cell>
          <cell r="AI13" t="str">
            <v>Good</v>
          </cell>
          <cell r="AJ13">
            <v>0.05</v>
          </cell>
          <cell r="AK13" t="str">
            <v>본건은 종로구 세종로 소재 세종문화회관 남서측 인근에 위치하며 부근은 세종빌딩, 로얄빌딩, 변호사회관,</v>
          </cell>
          <cell r="AL13" t="str">
            <v>신문로 빌딩 등 업무용시설이 밀집되어 있고 업무용빌딩 부근은 노선상가지대를 형성하고 있음.</v>
          </cell>
          <cell r="AM13" t="str">
            <v xml:space="preserve">at S.W of Sejong Culture Center. Sejong building, Royal building, Lawyer association center,is located close </v>
          </cell>
          <cell r="AN13" t="str">
            <v>Roadside comercial area is located near office buildings.</v>
          </cell>
          <cell r="AO13">
            <v>3</v>
          </cell>
          <cell r="AP13" t="str">
            <v>15, 6, 6</v>
          </cell>
          <cell r="AQ13">
            <v>0.2</v>
          </cell>
          <cell r="AR13" t="str">
            <v>Good</v>
          </cell>
          <cell r="AS13" t="str">
            <v>본건 동측 인근에 지하철5호선 광화문역이 소재하고 노선버스승강장이 인근에</v>
          </cell>
          <cell r="AT13" t="str">
            <v>위치하여 교통여건은 양호함. 금융기관, 공공기관 등에 도보로 접근이 가능하며 접근성은 양호함.</v>
          </cell>
          <cell r="AU13" t="str">
            <v>Kwanghwamun substation, bus-stop is near, avg public transportation</v>
          </cell>
          <cell r="AV13" t="str">
            <v xml:space="preserve"> Financial institutes &amp; public offices are located in neighborhood</v>
          </cell>
          <cell r="AW13">
            <v>0.8</v>
          </cell>
          <cell r="AX13">
            <v>13</v>
          </cell>
          <cell r="AY13" t="str">
            <v>Commercial</v>
          </cell>
          <cell r="AZ13" t="str">
            <v>No</v>
          </cell>
          <cell r="BA13" t="str">
            <v>본건의 이용상황은 인근의 표준적 이용상황과 일치하여 최유효 이용으로 판단됨.</v>
          </cell>
          <cell r="BB13" t="str">
            <v>Current use is in accord with highest &amp; best use.</v>
          </cell>
          <cell r="BH13">
            <v>90000</v>
          </cell>
          <cell r="BI13">
            <v>85000</v>
          </cell>
          <cell r="BJ13">
            <v>87884</v>
          </cell>
          <cell r="BK13" t="str">
            <v>Low</v>
          </cell>
          <cell r="BL13">
            <v>35966</v>
          </cell>
          <cell r="BM13">
            <v>0.83440000000000003</v>
          </cell>
          <cell r="BN13" t="str">
            <v>A</v>
          </cell>
          <cell r="BO13" t="str">
            <v>O</v>
          </cell>
          <cell r="BS13">
            <v>13860000000</v>
          </cell>
        </row>
        <row r="14">
          <cell r="A14">
            <v>11</v>
          </cell>
          <cell r="B14" t="str">
            <v>6-4</v>
          </cell>
          <cell r="C14">
            <v>0</v>
          </cell>
          <cell r="D14">
            <v>7697.38</v>
          </cell>
          <cell r="E14">
            <v>4504.6099999999997</v>
          </cell>
          <cell r="F14">
            <v>3813.65</v>
          </cell>
          <cell r="G14">
            <v>3889.32</v>
          </cell>
          <cell r="H14">
            <v>30362.38</v>
          </cell>
          <cell r="I14">
            <v>25173.8</v>
          </cell>
          <cell r="J14">
            <v>10421.040000000001</v>
          </cell>
          <cell r="K14">
            <v>7327.18</v>
          </cell>
          <cell r="L14">
            <v>6895.93</v>
          </cell>
          <cell r="M14">
            <v>6699.88</v>
          </cell>
          <cell r="N14">
            <v>38234.1</v>
          </cell>
          <cell r="O14" t="str">
            <v>parking</v>
          </cell>
          <cell r="P14" t="str">
            <v>commercial,parking</v>
          </cell>
          <cell r="Q14" t="str">
            <v>commercial,parking</v>
          </cell>
          <cell r="R14" t="str">
            <v>commercial,parking</v>
          </cell>
          <cell r="S14" t="str">
            <v>commercial,parking</v>
          </cell>
          <cell r="T14" t="str">
            <v>commercial,parking</v>
          </cell>
          <cell r="U14" t="str">
            <v>owner</v>
          </cell>
          <cell r="V14" t="str">
            <v>owner</v>
          </cell>
          <cell r="W14" t="str">
            <v>owner</v>
          </cell>
          <cell r="X14" t="str">
            <v>owner</v>
          </cell>
          <cell r="Y14" t="str">
            <v>owner</v>
          </cell>
          <cell r="Z14" t="str">
            <v>owner</v>
          </cell>
          <cell r="AG14" t="str">
            <v>departmernt,parking</v>
          </cell>
          <cell r="AH14" t="str">
            <v>commercial</v>
          </cell>
          <cell r="AI14" t="str">
            <v>A</v>
          </cell>
          <cell r="AJ14">
            <v>0.05</v>
          </cell>
          <cell r="AK14" t="str">
            <v xml:space="preserve"> 주위는 백화점을 중심으로 한 상업,업무시설이 밀집되어 있는 지구내 중심상업,업무지구임</v>
          </cell>
          <cell r="AL14" t="str">
            <v>commercial and office area, function as small CBD</v>
          </cell>
          <cell r="AO14">
            <v>3</v>
          </cell>
          <cell r="AP14">
            <v>35</v>
          </cell>
          <cell r="AQ14">
            <v>0.05</v>
          </cell>
          <cell r="AR14" t="str">
            <v>A</v>
          </cell>
          <cell r="AS14" t="str">
            <v xml:space="preserve">지하철4호선 및 7호선 노원역이 북측및서측 인근에 위치하고 시내버스정류장도 </v>
          </cell>
          <cell r="AT14" t="str">
            <v>인근에 소재하며 3면이 도로에 접하고 있어 대중교통편의 및 차량을 이용한 접근성은 양호한 편임</v>
          </cell>
          <cell r="AU14" t="str">
            <v>bus stop is near, no.4 and no. 7 subway line is located and connected to subject by underpass</v>
          </cell>
          <cell r="AV14" t="str">
            <v>3 sides are abutting on the roads, convenient public transportation condition</v>
          </cell>
          <cell r="AW14">
            <v>0.8</v>
          </cell>
          <cell r="AX14">
            <v>13</v>
          </cell>
          <cell r="AY14" t="str">
            <v>현이용상태</v>
          </cell>
          <cell r="AZ14" t="str">
            <v>No</v>
          </cell>
          <cell r="BA14" t="str">
            <v>지구내 중심상권 으로 기능하며 현재 영업상황도 양호한 바 현이용이 최유효이용임</v>
          </cell>
          <cell r="BB14" t="str">
            <v>current use:HBU</v>
          </cell>
          <cell r="BE14">
            <v>40000000</v>
          </cell>
          <cell r="BF14">
            <v>20000000</v>
          </cell>
          <cell r="BH14">
            <v>35000000</v>
          </cell>
          <cell r="BI14">
            <v>15000000</v>
          </cell>
          <cell r="BK14" t="str">
            <v>Low</v>
          </cell>
          <cell r="BL14">
            <v>35947</v>
          </cell>
          <cell r="BM14">
            <v>0.81679999999999997</v>
          </cell>
          <cell r="BN14" t="str">
            <v>A</v>
          </cell>
          <cell r="BO14" t="str">
            <v>O</v>
          </cell>
          <cell r="BP14">
            <v>106339200000</v>
          </cell>
          <cell r="BQ14">
            <v>101452493200</v>
          </cell>
          <cell r="BS14">
            <v>207791693200</v>
          </cell>
        </row>
        <row r="15">
          <cell r="A15">
            <v>12</v>
          </cell>
          <cell r="B15" t="str">
            <v>6-5</v>
          </cell>
          <cell r="E15">
            <v>9823.6</v>
          </cell>
          <cell r="K15" t="str">
            <v xml:space="preserve"> </v>
          </cell>
          <cell r="AG15" t="str">
            <v>warehouse</v>
          </cell>
          <cell r="AH15" t="str">
            <v>warehouse</v>
          </cell>
          <cell r="AI15" t="str">
            <v>avg</v>
          </cell>
          <cell r="AJ15">
            <v>0.3</v>
          </cell>
          <cell r="AK15" t="str">
            <v>수지 전화국 북측 도로 건너편에 위치하며 부근은 유통단지임.</v>
          </cell>
          <cell r="AL15" t="str">
            <v xml:space="preserve">The subject is located at the opposite side of sooji telephone office. </v>
          </cell>
          <cell r="AO15">
            <v>3</v>
          </cell>
          <cell r="AP15" t="str">
            <v>10m~25m</v>
          </cell>
          <cell r="AQ15">
            <v>2</v>
          </cell>
          <cell r="AR15" t="str">
            <v>average</v>
          </cell>
          <cell r="AS15" t="str">
            <v>간선도로변이며 대량소비지와 근거리에 위치함.</v>
          </cell>
          <cell r="AT15" t="str">
            <v>consuming city is near, on a boulevard</v>
          </cell>
          <cell r="AW15">
            <v>0.8</v>
          </cell>
          <cell r="AX15">
            <v>11</v>
          </cell>
          <cell r="AY15" t="str">
            <v>warehouse</v>
          </cell>
          <cell r="AZ15" t="str">
            <v>Average</v>
          </cell>
          <cell r="BA15" t="str">
            <v>나지로서 유통업무시설 개발에 따른 어려움 없음.</v>
          </cell>
          <cell r="BB15" t="str">
            <v>no restraint to develop to distribution center or warehouse</v>
          </cell>
          <cell r="BE15">
            <v>3000000</v>
          </cell>
          <cell r="BF15">
            <v>2000000</v>
          </cell>
          <cell r="BG15">
            <v>2250000</v>
          </cell>
          <cell r="BH15">
            <v>20000</v>
          </cell>
          <cell r="BI15">
            <v>15000</v>
          </cell>
          <cell r="BJ15">
            <v>16600</v>
          </cell>
          <cell r="BK15" t="str">
            <v>low</v>
          </cell>
          <cell r="BL15" t="str">
            <v>1998.6.1</v>
          </cell>
          <cell r="BM15">
            <v>0.81940000000000002</v>
          </cell>
          <cell r="BN15" t="str">
            <v>a</v>
          </cell>
          <cell r="BO15" t="str">
            <v>o</v>
          </cell>
          <cell r="BP15">
            <v>8350060000</v>
          </cell>
          <cell r="BS15">
            <v>8350060000</v>
          </cell>
        </row>
        <row r="16">
          <cell r="A16">
            <v>13</v>
          </cell>
          <cell r="B16" t="str">
            <v>6-6</v>
          </cell>
          <cell r="D16">
            <v>160.13</v>
          </cell>
          <cell r="E16">
            <v>1112.95</v>
          </cell>
          <cell r="F16">
            <v>300.55</v>
          </cell>
          <cell r="G16">
            <v>8.99</v>
          </cell>
          <cell r="J16">
            <v>160.13</v>
          </cell>
          <cell r="K16">
            <v>1112.95</v>
          </cell>
          <cell r="L16">
            <v>300.55</v>
          </cell>
          <cell r="M16">
            <v>8.99</v>
          </cell>
          <cell r="Q16" t="str">
            <v xml:space="preserve"> Warehouse </v>
          </cell>
          <cell r="R16" t="str">
            <v>Lodging</v>
          </cell>
          <cell r="AG16" t="str">
            <v>Residential Area</v>
          </cell>
          <cell r="AH16" t="str">
            <v>Residential Area and Forestland</v>
          </cell>
          <cell r="AI16" t="str">
            <v>Avg</v>
          </cell>
          <cell r="AJ16">
            <v>0.1</v>
          </cell>
          <cell r="AK16" t="str">
            <v>본건은 이북5도청 남측 근거리에 위치하고 부근은 연립 및 다세대주택, 단독주택, 소규모 음식점등이 혼재함.</v>
          </cell>
          <cell r="AL16" t="str">
            <v xml:space="preserve">located near the south of 5 Offices of the North Korea. </v>
          </cell>
          <cell r="AM16" t="str">
            <v xml:space="preserve"> Thflats, multi-family housing, small sized restaurant, etc.</v>
          </cell>
          <cell r="AO16">
            <v>1</v>
          </cell>
          <cell r="AP16">
            <v>15</v>
          </cell>
          <cell r="AQ16" t="str">
            <v>200M(Bus Station)</v>
          </cell>
          <cell r="AR16" t="str">
            <v>Avg</v>
          </cell>
          <cell r="AS16" t="str">
            <v xml:space="preserve">지하철역이 다소 원거리에 위치하나 노선버스 정류장이 인근에 위치하여 교통이용편의도는 보통수준이며 </v>
          </cell>
          <cell r="AT16" t="str">
            <v>금융기관등은 도보로 접근이 가능함.</v>
          </cell>
          <cell r="AU16" t="str">
            <v xml:space="preserve">Subway station is rather far away from the subject, but bus-stop is near the subject. </v>
          </cell>
          <cell r="AV16" t="str">
            <v>Traffic condition is average. Financial institutes, etc are within walking distance</v>
          </cell>
          <cell r="AW16">
            <v>0.5</v>
          </cell>
          <cell r="AX16">
            <v>1</v>
          </cell>
          <cell r="AY16" t="str">
            <v>Residential</v>
          </cell>
          <cell r="AZ16" t="str">
            <v>Yes</v>
          </cell>
          <cell r="BA16" t="str">
            <v>주변이용상황으로 보아 고급빌라등 주거용으로의 개발이 예상됨</v>
          </cell>
          <cell r="BB16" t="str">
            <v xml:space="preserve">expected to develop to luxurious residential </v>
          </cell>
          <cell r="BE16">
            <v>3500000</v>
          </cell>
          <cell r="BF16">
            <v>2700000</v>
          </cell>
          <cell r="BG16">
            <v>3000000</v>
          </cell>
          <cell r="BH16">
            <v>15000</v>
          </cell>
          <cell r="BI16">
            <v>13500</v>
          </cell>
          <cell r="BJ16">
            <v>13922</v>
          </cell>
          <cell r="BK16" t="str">
            <v>Low</v>
          </cell>
          <cell r="BL16">
            <v>35947</v>
          </cell>
          <cell r="BM16">
            <v>0.86070000000000002</v>
          </cell>
          <cell r="BN16" t="str">
            <v>A</v>
          </cell>
          <cell r="BO16" t="str">
            <v>O</v>
          </cell>
          <cell r="BP16">
            <v>8094900000</v>
          </cell>
          <cell r="BQ16">
            <v>204974000</v>
          </cell>
          <cell r="BS16">
            <v>8299874100</v>
          </cell>
        </row>
        <row r="17">
          <cell r="A17">
            <v>14</v>
          </cell>
          <cell r="B17" t="str">
            <v>6-7</v>
          </cell>
          <cell r="D17">
            <v>1248.4996000000001</v>
          </cell>
          <cell r="E17">
            <v>2028.9643008914504</v>
          </cell>
          <cell r="F17">
            <v>2134.6661195312022</v>
          </cell>
          <cell r="G17">
            <v>2102.6038839228499</v>
          </cell>
          <cell r="H17">
            <v>6477.6662000000006</v>
          </cell>
          <cell r="J17">
            <v>1217.6500000000001</v>
          </cell>
          <cell r="K17">
            <v>2119.87</v>
          </cell>
          <cell r="L17">
            <v>2154.2399999999998</v>
          </cell>
          <cell r="M17">
            <v>2156.58</v>
          </cell>
          <cell r="N17">
            <v>7064.0900000000011</v>
          </cell>
          <cell r="P17" t="str">
            <v>Retail Shop</v>
          </cell>
          <cell r="Q17" t="str">
            <v>Retail Shop</v>
          </cell>
          <cell r="R17" t="str">
            <v>Retail Shop</v>
          </cell>
          <cell r="S17" t="str">
            <v>Retail Shop</v>
          </cell>
          <cell r="T17" t="str">
            <v>Retail Shop, Food Court</v>
          </cell>
          <cell r="V17" t="str">
            <v>Tenant</v>
          </cell>
          <cell r="W17" t="str">
            <v>Tenant</v>
          </cell>
          <cell r="X17" t="str">
            <v>Tenant</v>
          </cell>
          <cell r="Y17" t="str">
            <v>Tenant</v>
          </cell>
          <cell r="Z17" t="str">
            <v>Tenant</v>
          </cell>
          <cell r="AG17" t="str">
            <v>Retail</v>
          </cell>
          <cell r="AH17" t="str">
            <v>Office</v>
          </cell>
          <cell r="AI17" t="str">
            <v>A</v>
          </cell>
          <cell r="AJ17">
            <v>0.05</v>
          </cell>
          <cell r="AK17" t="str">
            <v>인근에 롯데백화점(고급상품), 명동 패션거리(고급 &amp; 중급상품)가 입지한 성숙된 상권임.</v>
          </cell>
          <cell r="AL17" t="str">
            <v>최근 명동역 인근에 명동 밀리오레가 개점을 앞두고 있음</v>
          </cell>
          <cell r="AM17" t="str">
            <v>various store from upscale luxurious product to small stalls.</v>
          </cell>
          <cell r="AN17" t="str">
            <v>Lotte and Shinsegi dept. store is located and Myungdong Milleore discount store will be open soon</v>
          </cell>
          <cell r="AO17">
            <v>2</v>
          </cell>
          <cell r="AP17" t="str">
            <v>45, 15</v>
          </cell>
          <cell r="AQ17">
            <v>0.2</v>
          </cell>
          <cell r="AR17" t="str">
            <v>A-</v>
          </cell>
          <cell r="AS17" t="str">
            <v>대중교통 접근성이 본건보다 우위에 있는 롯데백화점이 인접해 있으며 주차여건이 매우 불리하여</v>
          </cell>
          <cell r="AT17" t="str">
            <v>접도여건은 우수하나 고객흡수 측면에서는 상대적으로 불리함.</v>
          </cell>
          <cell r="AU17" t="str">
            <v>Lotte dept has dominant position in terms of accessibility, poor parking condition</v>
          </cell>
          <cell r="AV17" t="str">
            <v>wide frontage condition make it worse to bring consumer</v>
          </cell>
          <cell r="AW17">
            <v>0.8</v>
          </cell>
          <cell r="AX17">
            <v>11</v>
          </cell>
          <cell r="AY17" t="str">
            <v>Fashion Mall</v>
          </cell>
          <cell r="AZ17" t="str">
            <v>No</v>
          </cell>
          <cell r="BA17" t="str">
            <v>이미 롯데가 대부분의 백화점 수요를 점유하고 있으며, 남측 인근에 신세계의 대규모로 재개발공사가 착공을</v>
          </cell>
          <cell r="BB17" t="str">
            <v>앞두고 있어, 본건은 매장구성, 상품구색에서 차별성을 갖도록 적절한 Renovation이 필요할 것으로 사료됨.</v>
          </cell>
          <cell r="BC17" t="str">
            <v>Lotte dept has already dominant position for market share, Shinsegi dept. started large scale redevelopment work,</v>
          </cell>
          <cell r="BD17" t="str">
            <v>need special renovation, for specialty shops</v>
          </cell>
          <cell r="BE17">
            <v>40000000</v>
          </cell>
          <cell r="BF17">
            <v>60000000</v>
          </cell>
          <cell r="BG17">
            <v>47000000</v>
          </cell>
          <cell r="BH17">
            <v>300000</v>
          </cell>
          <cell r="BI17">
            <v>600000</v>
          </cell>
          <cell r="BJ17">
            <v>325000</v>
          </cell>
          <cell r="BK17" t="str">
            <v>Average</v>
          </cell>
          <cell r="BL17">
            <v>35972</v>
          </cell>
          <cell r="BM17">
            <v>0.83189999999999997</v>
          </cell>
          <cell r="BN17" t="str">
            <v>A</v>
          </cell>
          <cell r="BO17" t="str">
            <v>O</v>
          </cell>
          <cell r="BP17">
            <v>53917040000</v>
          </cell>
          <cell r="BQ17">
            <v>9891763100</v>
          </cell>
          <cell r="BS17">
            <v>63808803100</v>
          </cell>
        </row>
        <row r="18">
          <cell r="A18">
            <v>15</v>
          </cell>
          <cell r="B18">
            <v>7</v>
          </cell>
          <cell r="E18">
            <v>15160.42</v>
          </cell>
          <cell r="F18">
            <v>399.7</v>
          </cell>
          <cell r="K18">
            <v>15160.42</v>
          </cell>
          <cell r="L18">
            <v>399.7</v>
          </cell>
          <cell r="Q18" t="str">
            <v>Factory</v>
          </cell>
          <cell r="R18" t="str">
            <v>Office, Factory</v>
          </cell>
          <cell r="W18" t="str">
            <v>Owner</v>
          </cell>
          <cell r="X18" t="str">
            <v>Owner</v>
          </cell>
          <cell r="AG18" t="str">
            <v>Factory</v>
          </cell>
          <cell r="AH18" t="str">
            <v>Factory</v>
          </cell>
          <cell r="AI18" t="str">
            <v>Good</v>
          </cell>
          <cell r="AJ18">
            <v>0.3</v>
          </cell>
          <cell r="AK18" t="str">
            <v xml:space="preserve">본건은 포항시 남구 장흥동 소재 포항철강공단 내에 소재하며 부근일대는 </v>
          </cell>
          <cell r="AL18" t="str">
            <v>각종 철강관련 제조공장으로 형성되어 있음.</v>
          </cell>
          <cell r="AM18" t="str">
            <v>The subject is located within Pohang steel complex on Jangheung-dong, Nam-gu, Pohang-shi.</v>
          </cell>
          <cell r="AN18" t="str">
            <v>The neighborhood is packed up with a variety of steel related manufactures.</v>
          </cell>
          <cell r="AO18">
            <v>1</v>
          </cell>
          <cell r="AP18">
            <v>20</v>
          </cell>
          <cell r="AQ18">
            <v>3</v>
          </cell>
          <cell r="AR18" t="str">
            <v>Good</v>
          </cell>
          <cell r="AS18" t="str">
            <v>포항철강공단 내에 위치하여 가로조건 및 접근성 대체로 양호한 것으로 사료됨.</v>
          </cell>
          <cell r="AU18" t="str">
            <v>It is placed within Pohang steel complex, so the road condition and accessibility are generally thought good.</v>
          </cell>
          <cell r="AW18">
            <v>0.7</v>
          </cell>
          <cell r="AX18">
            <v>3.5</v>
          </cell>
          <cell r="AY18" t="str">
            <v>Factory</v>
          </cell>
          <cell r="AZ18" t="str">
            <v>No</v>
          </cell>
          <cell r="BA18" t="str">
            <v xml:space="preserve">본건은 철강공단 내에 위치하여 이미 개발 완료된 지역으로 향후 </v>
          </cell>
          <cell r="BB18" t="str">
            <v>추가적인 개발가능성은 없는 것으로 사료됨.</v>
          </cell>
          <cell r="BC18" t="str">
            <v>The subject is located within the development completed steel complex.</v>
          </cell>
          <cell r="BD18" t="str">
            <v>The additional development can not be occurred.</v>
          </cell>
          <cell r="BE18">
            <v>400000</v>
          </cell>
          <cell r="BF18">
            <v>350000</v>
          </cell>
          <cell r="BG18">
            <v>300000</v>
          </cell>
          <cell r="BK18" t="str">
            <v>Low</v>
          </cell>
          <cell r="BL18" t="str">
            <v>1997-1998</v>
          </cell>
          <cell r="BM18">
            <v>0.90239999999999998</v>
          </cell>
          <cell r="BN18" t="str">
            <v>A</v>
          </cell>
          <cell r="BO18" t="str">
            <v>M</v>
          </cell>
          <cell r="BP18">
            <v>5508778000</v>
          </cell>
          <cell r="BQ18">
            <v>4270790200</v>
          </cell>
          <cell r="BR18">
            <v>18320383000</v>
          </cell>
          <cell r="BS18">
            <v>28099951200</v>
          </cell>
        </row>
        <row r="19">
          <cell r="A19">
            <v>16</v>
          </cell>
          <cell r="B19" t="str">
            <v>8-1</v>
          </cell>
          <cell r="D19">
            <v>442.44</v>
          </cell>
          <cell r="E19">
            <v>14327.4</v>
          </cell>
          <cell r="F19">
            <v>754.48</v>
          </cell>
          <cell r="G19">
            <v>82.08</v>
          </cell>
          <cell r="J19">
            <v>442.44</v>
          </cell>
          <cell r="K19">
            <v>14327.4</v>
          </cell>
          <cell r="L19">
            <v>754.48</v>
          </cell>
          <cell r="M19">
            <v>82.08</v>
          </cell>
          <cell r="P19" t="str">
            <v>warehouse, substation</v>
          </cell>
          <cell r="Q19" t="str">
            <v>Factory,office,warehouse,substation etc</v>
          </cell>
          <cell r="R19" t="str">
            <v>office</v>
          </cell>
          <cell r="S19" t="str">
            <v>dorm</v>
          </cell>
          <cell r="V19" t="str">
            <v>Owner</v>
          </cell>
          <cell r="W19" t="str">
            <v>Owner</v>
          </cell>
          <cell r="X19" t="str">
            <v>Owner</v>
          </cell>
          <cell r="Y19" t="str">
            <v>Owner</v>
          </cell>
          <cell r="AB19" t="str">
            <v>-</v>
          </cell>
          <cell r="AC19" t="str">
            <v>-</v>
          </cell>
          <cell r="AD19" t="str">
            <v>-</v>
          </cell>
          <cell r="AE19" t="str">
            <v>-</v>
          </cell>
          <cell r="AG19" t="str">
            <v>Industrial</v>
          </cell>
          <cell r="AH19" t="str">
            <v>Industrial</v>
          </cell>
          <cell r="AI19" t="str">
            <v>Good</v>
          </cell>
          <cell r="AJ19">
            <v>0.1</v>
          </cell>
          <cell r="AK19" t="str">
            <v>본건은 양산시 양산읍 유산동 유산공단내에 소재하는 삼천리자전거㈜ 서측에 접하여 위치하며 주위는 각종 공장으로 형성된 공단 지역임.</v>
          </cell>
          <cell r="AM19" t="str">
            <v>The subject is located on congested industrial complex and adjacent to the west of Samcheonri Bicycle Ltd.</v>
          </cell>
          <cell r="AO19">
            <v>2</v>
          </cell>
          <cell r="AP19" t="str">
            <v>20m,10m</v>
          </cell>
          <cell r="AQ19" t="str">
            <v>About 1.5km</v>
          </cell>
          <cell r="AR19" t="str">
            <v>Avg</v>
          </cell>
          <cell r="AS19" t="str">
            <v xml:space="preserve">본건은 양산I.C 북서측 직선거리 약1.5km지점에 위치하며 본건토지 북동측으로 왕복4차선(약20m폭내외)의 도로 및 북서측으로 </v>
          </cell>
          <cell r="AT19" t="str">
            <v>약10m폭 내외의 도로에 접하는바 공장으로서의 접근조건 및 제반수송여건 양호시됨.</v>
          </cell>
          <cell r="AU19" t="str">
            <v xml:space="preserve">The subject is located about 1.5km away from the northwest of Yangsan I.C.  </v>
          </cell>
          <cell r="AV19" t="str">
            <v>The subject land abuts on two way of four lane road (about 20m width) northeastward and (about 10m wide road) northwestward. The accessibility and transportation as factory is good.</v>
          </cell>
          <cell r="AW19">
            <v>0.6</v>
          </cell>
          <cell r="AX19">
            <v>3.5</v>
          </cell>
          <cell r="AY19" t="str">
            <v>industrial</v>
          </cell>
          <cell r="AZ19" t="str">
            <v>No</v>
          </cell>
          <cell r="BA19" t="str">
            <v>현재 상황인 공장으로 이용하는것이 가장 적절할 것으로 사료되며, 면적이 다소 큰 관계로 일반매매시 평당 토지가격은 다소 낮아질 것으로 사료됨.</v>
          </cell>
          <cell r="BC19" t="str">
            <v>The factory is the most efficient use. The total area is a little large so, land price per pyung shall be lowered a little.</v>
          </cell>
          <cell r="BE19">
            <v>600000</v>
          </cell>
          <cell r="BF19">
            <v>350000</v>
          </cell>
          <cell r="BG19">
            <v>400000</v>
          </cell>
          <cell r="BK19" t="str">
            <v>Low</v>
          </cell>
          <cell r="BL19" t="str">
            <v>97. 7 .15</v>
          </cell>
          <cell r="BM19">
            <v>0.8296</v>
          </cell>
          <cell r="BN19" t="str">
            <v>A</v>
          </cell>
          <cell r="BO19" t="str">
            <v>M</v>
          </cell>
          <cell r="BP19">
            <v>7224600000</v>
          </cell>
          <cell r="BQ19">
            <v>2911612900</v>
          </cell>
          <cell r="BR19">
            <v>4850297000</v>
          </cell>
          <cell r="BS19">
            <v>14986509900</v>
          </cell>
        </row>
        <row r="20">
          <cell r="A20">
            <v>17</v>
          </cell>
          <cell r="B20" t="str">
            <v>8-2</v>
          </cell>
          <cell r="E20">
            <v>1866.75</v>
          </cell>
          <cell r="K20">
            <v>1866.75</v>
          </cell>
          <cell r="Q20" t="str">
            <v>Retail,office,residence,etc</v>
          </cell>
          <cell r="W20" t="str">
            <v>Tenant</v>
          </cell>
          <cell r="AG20" t="str">
            <v>Commercial &amp; Residential</v>
          </cell>
          <cell r="AH20" t="str">
            <v>Commercial &amp; Residential</v>
          </cell>
          <cell r="AI20" t="str">
            <v>Avg</v>
          </cell>
          <cell r="AJ20">
            <v>0.1</v>
          </cell>
          <cell r="AK20" t="str">
            <v>본건 486-2, 485-2는 시장지역이며 568-11는 준주거지역내 소규모 가공공장이고, 585-20은 철도용지임.</v>
          </cell>
          <cell r="AL20" t="str">
            <v>760-5번지 주변은 주택 및 빌라등으로 형성된 고급주택지대임.</v>
          </cell>
          <cell r="AM20" t="str">
            <v xml:space="preserve">486-2 &amp; 485-2's neighboring are market area, 568-11 site is used a small size factory in Quasi Residential Area </v>
          </cell>
          <cell r="AN20" t="str">
            <v>and 760-5's neighboring is high class residence zone formed detached &amp; row houses.</v>
          </cell>
          <cell r="AO20">
            <v>2</v>
          </cell>
          <cell r="AP20" t="str">
            <v>3∼6</v>
          </cell>
          <cell r="AQ20" t="str">
            <v>1Km</v>
          </cell>
          <cell r="AR20" t="str">
            <v>Avg</v>
          </cell>
          <cell r="AS20" t="str">
            <v>486-2, 485-2는 차량출입 가능하며 인근에 버스정류장 및 지하철(시청)역이 위치하여 대중교통사정 양호함.</v>
          </cell>
          <cell r="AT20" t="str">
            <v xml:space="preserve"> 568-11, 585-20, 760-5번지는 차량출입 가능하고 대중교통사정은 보통임.</v>
          </cell>
          <cell r="AU20" t="str">
            <v xml:space="preserve">486-2 &amp; 485-2 can be easy of access by car and near the subway station and bus stop so traffic conditions are good. </v>
          </cell>
          <cell r="AV20" t="str">
            <v>568-11, 585-20, 760-5 can be easy of access by car and traffic conditions are average.</v>
          </cell>
          <cell r="AW20">
            <v>0.7</v>
          </cell>
          <cell r="AX20">
            <v>1</v>
          </cell>
          <cell r="AY20" t="str">
            <v>Commercial &amp; Residential</v>
          </cell>
          <cell r="AZ20" t="str">
            <v>Yes(486-2 485-2)</v>
          </cell>
          <cell r="BA20" t="str">
            <v xml:space="preserve"> 본건 486-2, 485-2는 상가로 568-11, 585-20, 760-5번지 주택등으로이용하는 것이 최유효이용으로 판단됨.</v>
          </cell>
          <cell r="BB20" t="str">
            <v>486-2 &amp; 485-2's highest use are commercial and 568-11, 585-20, 760-5's are residence.</v>
          </cell>
          <cell r="BE20">
            <v>6000000</v>
          </cell>
          <cell r="BF20">
            <v>2500000</v>
          </cell>
          <cell r="BG20">
            <v>3640000</v>
          </cell>
          <cell r="BH20">
            <v>230000</v>
          </cell>
          <cell r="BI20">
            <v>160000</v>
          </cell>
          <cell r="BJ20">
            <v>190000</v>
          </cell>
          <cell r="BK20" t="str">
            <v>LOW</v>
          </cell>
          <cell r="BL20">
            <v>33789</v>
          </cell>
          <cell r="BM20">
            <v>0.83379999999999999</v>
          </cell>
          <cell r="BN20" t="str">
            <v>A</v>
          </cell>
          <cell r="BO20" t="str">
            <v>M</v>
          </cell>
          <cell r="BP20">
            <v>9460550000</v>
          </cell>
          <cell r="BQ20">
            <v>12734600</v>
          </cell>
          <cell r="BS20">
            <v>9473284600</v>
          </cell>
          <cell r="BT20" t="str">
            <v>-</v>
          </cell>
          <cell r="BU20" t="str">
            <v>-</v>
          </cell>
          <cell r="BV20" t="str">
            <v>-</v>
          </cell>
          <cell r="BW20" t="str">
            <v>-</v>
          </cell>
          <cell r="BX20" t="str">
            <v>-</v>
          </cell>
          <cell r="BY20" t="str">
            <v>-</v>
          </cell>
          <cell r="BZ20" t="str">
            <v>-</v>
          </cell>
          <cell r="CA20" t="str">
            <v>-</v>
          </cell>
          <cell r="CB20" t="str">
            <v>-</v>
          </cell>
        </row>
        <row r="21">
          <cell r="A21">
            <v>18</v>
          </cell>
          <cell r="B21" t="str">
            <v>9-1</v>
          </cell>
          <cell r="D21">
            <v>290.14999999999998</v>
          </cell>
          <cell r="E21">
            <v>9727.2999999999993</v>
          </cell>
          <cell r="F21">
            <v>2814.54</v>
          </cell>
          <cell r="G21">
            <v>729.26</v>
          </cell>
          <cell r="H21">
            <v>1136.8699999999999</v>
          </cell>
          <cell r="J21">
            <v>290.14999999999998</v>
          </cell>
          <cell r="K21">
            <v>9727.2999999999993</v>
          </cell>
          <cell r="L21">
            <v>2814.54</v>
          </cell>
          <cell r="M21">
            <v>729.26</v>
          </cell>
          <cell r="N21">
            <v>1136.8699999999999</v>
          </cell>
          <cell r="P21" t="str">
            <v>Factory</v>
          </cell>
          <cell r="Q21" t="str">
            <v>Factory</v>
          </cell>
          <cell r="R21" t="str">
            <v>Factory</v>
          </cell>
          <cell r="S21" t="str">
            <v>Factory</v>
          </cell>
          <cell r="T21" t="str">
            <v>Factory</v>
          </cell>
          <cell r="V21" t="str">
            <v>Owner</v>
          </cell>
          <cell r="W21" t="str">
            <v>Owner</v>
          </cell>
          <cell r="X21" t="str">
            <v>Owner</v>
          </cell>
          <cell r="Y21" t="str">
            <v>Owner</v>
          </cell>
          <cell r="Z21" t="str">
            <v>Owner</v>
          </cell>
          <cell r="AG21" t="str">
            <v>Factory</v>
          </cell>
          <cell r="AH21" t="str">
            <v>Factory</v>
          </cell>
          <cell r="AI21" t="str">
            <v>Good</v>
          </cell>
          <cell r="AJ21">
            <v>0.3</v>
          </cell>
          <cell r="AK21" t="str">
            <v>본건은 포항 철강 공단 내에 위치하여 제반 공장입지조건 양호함</v>
          </cell>
          <cell r="AM21" t="str">
            <v>As the subject is placed in the Pohang Steel works complex, overall condition such as the road condition, etc. is good.</v>
          </cell>
          <cell r="AO21">
            <v>1</v>
          </cell>
          <cell r="AP21">
            <v>25</v>
          </cell>
          <cell r="AQ21">
            <v>1</v>
          </cell>
          <cell r="AR21" t="str">
            <v>Good</v>
          </cell>
          <cell r="AS21" t="str">
            <v>접근성도 비교적 양호함</v>
          </cell>
          <cell r="AT21" t="str">
            <v xml:space="preserve">인근에 포항종합제철이 소재하여 제철연관 산업의 경우 원재료의 수급관계에서 이점이 있는 것으로 파악됨. </v>
          </cell>
          <cell r="AU21" t="str">
            <v>As the subject is placed in the Pohang Steel works complex, overall condition such as the road condition, etc. is good.</v>
          </cell>
          <cell r="AV21" t="str">
            <v xml:space="preserve"> The POSCO is located on neighborhood so, the steel work related industry has benefits in the supply and demand of material.</v>
          </cell>
          <cell r="AW21">
            <v>0.7</v>
          </cell>
          <cell r="AX21">
            <v>3.5</v>
          </cell>
          <cell r="AY21" t="str">
            <v>Factory</v>
          </cell>
          <cell r="AZ21" t="str">
            <v>No</v>
          </cell>
          <cell r="BA21" t="str">
            <v>본건은 이미 개발이 완료된 산업공단으로서 향후 추가적인 개발가능성은 없음</v>
          </cell>
          <cell r="BC21" t="str">
            <v>The subject is already development completed industrial complex. There shall be no possibility of additional development.</v>
          </cell>
          <cell r="BE21">
            <v>400000</v>
          </cell>
          <cell r="BF21">
            <v>300000</v>
          </cell>
          <cell r="BG21">
            <v>320000</v>
          </cell>
          <cell r="BK21" t="str">
            <v>Low</v>
          </cell>
          <cell r="BL21" t="str">
            <v>Land:91/Bldg&amp;Mach:92</v>
          </cell>
          <cell r="BM21">
            <v>0.9052</v>
          </cell>
          <cell r="BN21" t="str">
            <v>A</v>
          </cell>
          <cell r="BO21" t="str">
            <v>M</v>
          </cell>
          <cell r="BP21">
            <v>4567290000</v>
          </cell>
          <cell r="BQ21">
            <v>2588589800</v>
          </cell>
          <cell r="BR21">
            <v>4460535000</v>
          </cell>
          <cell r="BS21">
            <v>11616414800</v>
          </cell>
        </row>
        <row r="22">
          <cell r="A22">
            <v>19</v>
          </cell>
          <cell r="B22" t="str">
            <v>9-2</v>
          </cell>
          <cell r="D22">
            <v>749.63</v>
          </cell>
          <cell r="E22">
            <v>407.47</v>
          </cell>
          <cell r="F22">
            <v>379.97</v>
          </cell>
          <cell r="G22">
            <v>403.51</v>
          </cell>
          <cell r="H22">
            <v>2017.55</v>
          </cell>
          <cell r="I22">
            <v>1032.17</v>
          </cell>
          <cell r="J22">
            <v>749.63</v>
          </cell>
          <cell r="K22">
            <v>407.47</v>
          </cell>
          <cell r="L22">
            <v>379.97</v>
          </cell>
          <cell r="M22">
            <v>403.51</v>
          </cell>
          <cell r="N22">
            <v>2017.55</v>
          </cell>
          <cell r="O22" t="str">
            <v>Parking Lot and Machine Room</v>
          </cell>
          <cell r="P22" t="str">
            <v>Stores</v>
          </cell>
          <cell r="Q22" t="str">
            <v>Office and Parking Lot</v>
          </cell>
          <cell r="R22" t="str">
            <v>Office</v>
          </cell>
          <cell r="S22" t="str">
            <v>Office</v>
          </cell>
          <cell r="T22" t="str">
            <v>Office</v>
          </cell>
          <cell r="V22" t="str">
            <v>Tenant</v>
          </cell>
          <cell r="W22" t="str">
            <v>Tenant</v>
          </cell>
          <cell r="X22" t="str">
            <v>Owner</v>
          </cell>
          <cell r="Y22" t="str">
            <v>Tenant</v>
          </cell>
          <cell r="Z22" t="str">
            <v>Tenant</v>
          </cell>
          <cell r="AG22" t="str">
            <v>Office</v>
          </cell>
          <cell r="AH22" t="str">
            <v>Office</v>
          </cell>
          <cell r="AI22" t="str">
            <v>Average</v>
          </cell>
          <cell r="AJ22">
            <v>0.05</v>
          </cell>
          <cell r="AK22" t="str">
            <v>증권사,은행,사무실,소규모점포(식당)등이 혼재하는 지역으로 서울의 대표적인 업무지대임</v>
          </cell>
          <cell r="AL22" t="str">
            <v>Yeido CBD(YBD) surrounded by high income apt  and prime to good office bldg. and support retail</v>
          </cell>
          <cell r="AO22">
            <v>1</v>
          </cell>
          <cell r="AP22">
            <v>8</v>
          </cell>
          <cell r="AQ22">
            <v>0.2</v>
          </cell>
          <cell r="AR22" t="str">
            <v>Average</v>
          </cell>
          <cell r="AS22" t="str">
            <v>노폭 약 8m 포장도로에 접하며 지하철 여의도역 인근에 위치하는 등 제반교통여건은 무난시됨.</v>
          </cell>
          <cell r="AT22" t="str">
            <v>abutting on 8m wide road connected to prime downtown, connected to Yeiodo station</v>
          </cell>
          <cell r="AW22">
            <v>0.8</v>
          </cell>
          <cell r="AX22">
            <v>13</v>
          </cell>
          <cell r="AY22" t="str">
            <v>Office</v>
          </cell>
          <cell r="BA22" t="str">
            <v>본건은 주변의 이용상황등을 고려시 최유효이용중임.</v>
          </cell>
          <cell r="BB22" t="str">
            <v>present use(office) HBU</v>
          </cell>
          <cell r="BH22">
            <v>2800000</v>
          </cell>
          <cell r="BI22">
            <v>2000000</v>
          </cell>
          <cell r="BJ22">
            <v>2100000</v>
          </cell>
          <cell r="BK22" t="str">
            <v>Low</v>
          </cell>
          <cell r="BL22">
            <v>34207</v>
          </cell>
          <cell r="BM22">
            <v>0.78979999999999995</v>
          </cell>
          <cell r="BN22" t="str">
            <v>A</v>
          </cell>
          <cell r="BO22" t="str">
            <v>M</v>
          </cell>
          <cell r="BQ22">
            <v>6400000000</v>
          </cell>
          <cell r="BS22">
            <v>6400000000</v>
          </cell>
        </row>
        <row r="23">
          <cell r="A23">
            <v>20</v>
          </cell>
          <cell r="B23" t="str">
            <v>10-1</v>
          </cell>
          <cell r="E23">
            <v>20297.78</v>
          </cell>
          <cell r="K23" t="str">
            <v>20,297,78</v>
          </cell>
          <cell r="Q23" t="str">
            <v>Factory, office,warehouse,etc</v>
          </cell>
          <cell r="W23" t="str">
            <v>Tenant, Vacancy</v>
          </cell>
          <cell r="AG23" t="str">
            <v>Industrial</v>
          </cell>
          <cell r="AH23" t="str">
            <v>Industrial</v>
          </cell>
          <cell r="AI23" t="str">
            <v>Avg</v>
          </cell>
          <cell r="AJ23">
            <v>0.2</v>
          </cell>
          <cell r="AK23" t="str">
            <v>본건은 온산공단내에 위치하며 주위는 대부분 공장으로 형성되어 있으며, 본건은 효성금속에서 이전에 사용했던 공장용지임.</v>
          </cell>
          <cell r="AM23" t="str">
            <v xml:space="preserve">The subject:factory site in Onsan industrial complex, used by Hyusung Metal company </v>
          </cell>
          <cell r="AN23" t="str">
            <v>West side of subject: forest area, East : vacant factory site</v>
          </cell>
          <cell r="AO23">
            <v>1</v>
          </cell>
          <cell r="AP23">
            <v>15</v>
          </cell>
          <cell r="AR23" t="str">
            <v>Avg</v>
          </cell>
          <cell r="AS23" t="str">
            <v>본건 서측으로 31번국도가 지나가고 있으며 온산국가산업단지에 소재하여 제반수송여건 무난한 편임.</v>
          </cell>
          <cell r="AT23" t="str">
            <v>no.31 nationa runs at west of the subject. on is good.</v>
          </cell>
          <cell r="AU23" t="str">
            <v>transportation condition is avg.</v>
          </cell>
          <cell r="AW23">
            <v>0.6</v>
          </cell>
          <cell r="AX23">
            <v>3.5</v>
          </cell>
          <cell r="AY23" t="str">
            <v>industrial</v>
          </cell>
          <cell r="AZ23" t="str">
            <v>NO</v>
          </cell>
          <cell r="BA23" t="str">
            <v xml:space="preserve">본건은 온산국가산업단지에 입지하여 공장으로 이용하는 것이 최유효 이용임. </v>
          </cell>
          <cell r="BB23" t="str">
            <v>Current use(factory) is in accord with highest &amp; best use.</v>
          </cell>
          <cell r="BE23">
            <v>230000</v>
          </cell>
          <cell r="BF23">
            <v>180000</v>
          </cell>
          <cell r="BG23">
            <v>200000</v>
          </cell>
          <cell r="BH23">
            <v>7200</v>
          </cell>
          <cell r="BI23">
            <v>6200</v>
          </cell>
          <cell r="BJ23">
            <v>6300</v>
          </cell>
          <cell r="BK23" t="str">
            <v>LOW</v>
          </cell>
          <cell r="BL23" t="str">
            <v>1997.4.19</v>
          </cell>
          <cell r="BM23">
            <v>0.87290000000000001</v>
          </cell>
          <cell r="BN23" t="str">
            <v>A</v>
          </cell>
          <cell r="BO23" t="str">
            <v>M</v>
          </cell>
          <cell r="BP23">
            <v>3551497500</v>
          </cell>
          <cell r="BQ23">
            <v>2155562400</v>
          </cell>
          <cell r="BS23">
            <v>5707059900</v>
          </cell>
        </row>
        <row r="24">
          <cell r="A24">
            <v>21</v>
          </cell>
          <cell r="B24" t="str">
            <v>10-2</v>
          </cell>
          <cell r="D24">
            <v>1132.5</v>
          </cell>
          <cell r="E24">
            <v>7883.37</v>
          </cell>
          <cell r="F24">
            <v>4348.93</v>
          </cell>
          <cell r="G24">
            <v>3732.45</v>
          </cell>
          <cell r="J24">
            <v>1132.5</v>
          </cell>
          <cell r="K24">
            <v>7883.37</v>
          </cell>
          <cell r="L24">
            <v>4348.93</v>
          </cell>
          <cell r="M24">
            <v>3732.45</v>
          </cell>
          <cell r="P24" t="str">
            <v>공장, 창고,기계실</v>
          </cell>
          <cell r="Q24" t="str">
            <v>공장,경비실</v>
          </cell>
          <cell r="R24" t="str">
            <v>공장, 사무실</v>
          </cell>
          <cell r="S24" t="str">
            <v>기숙사,창고</v>
          </cell>
          <cell r="V24" t="str">
            <v>owner</v>
          </cell>
          <cell r="W24" t="str">
            <v>owner</v>
          </cell>
          <cell r="X24" t="str">
            <v>owner</v>
          </cell>
          <cell r="Y24" t="str">
            <v>owner</v>
          </cell>
          <cell r="AE24">
            <v>10</v>
          </cell>
          <cell r="AG24" t="str">
            <v>factory</v>
          </cell>
          <cell r="AH24" t="str">
            <v>factory</v>
          </cell>
          <cell r="AI24" t="str">
            <v>good</v>
          </cell>
          <cell r="AJ24">
            <v>0.15</v>
          </cell>
          <cell r="AK24" t="str">
            <v>대전 1.2공단내에 위치하며 인근에 대규모공장이 밀집되어있음.</v>
          </cell>
          <cell r="AL24" t="str">
            <v>The subject is located at Daejeon 1st &amp; 2nd industrial complex. There is a large sized  factories in neighborhood.</v>
          </cell>
          <cell r="AO24">
            <v>2</v>
          </cell>
          <cell r="AP24" t="str">
            <v>12,10</v>
          </cell>
          <cell r="AR24" t="str">
            <v>good</v>
          </cell>
          <cell r="AS24" t="str">
            <v>공단내에 교통시설 완비되어있으며, 시가지로의 접근성은 양호시됨.</v>
          </cell>
          <cell r="AT24" t="str">
            <v>Traffic facilitics within the industrial complex are fully equiped and accessibility to downtown are fairly good.</v>
          </cell>
          <cell r="AW24">
            <v>0.8</v>
          </cell>
          <cell r="AX24">
            <v>3.5</v>
          </cell>
          <cell r="AY24" t="str">
            <v>Factory</v>
          </cell>
          <cell r="AZ24" t="str">
            <v>no</v>
          </cell>
          <cell r="BE24">
            <v>600000</v>
          </cell>
          <cell r="BF24">
            <v>500000</v>
          </cell>
          <cell r="BG24">
            <v>550000</v>
          </cell>
          <cell r="BH24">
            <v>800000</v>
          </cell>
          <cell r="BI24">
            <v>600000</v>
          </cell>
          <cell r="BJ24">
            <v>700000</v>
          </cell>
          <cell r="BK24" t="str">
            <v>Low</v>
          </cell>
          <cell r="BL24" t="str">
            <v>1997.03.06</v>
          </cell>
          <cell r="BM24">
            <v>0.95</v>
          </cell>
          <cell r="BN24" t="str">
            <v>Kab</v>
          </cell>
          <cell r="BO24" t="str">
            <v>m</v>
          </cell>
          <cell r="BP24">
            <v>3067680000</v>
          </cell>
          <cell r="BQ24">
            <v>2107166300</v>
          </cell>
          <cell r="BR24">
            <v>3277832000</v>
          </cell>
          <cell r="BS24">
            <v>8452678300</v>
          </cell>
        </row>
        <row r="25">
          <cell r="A25">
            <v>22</v>
          </cell>
          <cell r="B25" t="str">
            <v>11-1-1</v>
          </cell>
          <cell r="E25" t="str">
            <v>544.5(11units)</v>
          </cell>
          <cell r="F25" t="str">
            <v>693(14units)</v>
          </cell>
          <cell r="G25" t="str">
            <v>792(16units)</v>
          </cell>
          <cell r="H25" t="str">
            <v>373.22(5units)</v>
          </cell>
          <cell r="Q25" t="str">
            <v>Condominum</v>
          </cell>
          <cell r="R25" t="str">
            <v>Condominum</v>
          </cell>
          <cell r="S25" t="str">
            <v>Condominum</v>
          </cell>
          <cell r="T25" t="str">
            <v>Condominum</v>
          </cell>
          <cell r="AG25" t="str">
            <v>Ski resort</v>
          </cell>
          <cell r="AH25" t="str">
            <v>Ski resort</v>
          </cell>
          <cell r="AI25" t="str">
            <v>Avg</v>
          </cell>
          <cell r="AJ25">
            <v>0</v>
          </cell>
          <cell r="AK25" t="str">
            <v>일대는 본건이 속한 스키장을 중심으로 일부 상업용 부동산, 콘도미니엄 및 농가가 산재하는 산간지대임.</v>
          </cell>
          <cell r="AM25" t="str">
            <v>The neighborhood is mountainous area where some commercial real estates, condominiums and farm villages are scattered around the skiing ground.</v>
          </cell>
          <cell r="AO25">
            <v>1</v>
          </cell>
          <cell r="AP25" t="str">
            <v>8m</v>
          </cell>
          <cell r="AQ25" t="str">
            <v>65㎞(Chuncheon Railway Station)</v>
          </cell>
          <cell r="AR25" t="str">
            <v>poor</v>
          </cell>
          <cell r="AS25" t="str">
            <v>인근에 버스정류장이 소재하나 운행간격등을 고려시 다소 불편함.</v>
          </cell>
          <cell r="AU25" t="str">
            <v>Bus stop is placed on the neighborhood but, the time schedue is thought inconvenient.</v>
          </cell>
          <cell r="AW25">
            <v>0.6</v>
          </cell>
          <cell r="AX25">
            <v>4</v>
          </cell>
          <cell r="AY25" t="str">
            <v>Ski resort(condominum)</v>
          </cell>
          <cell r="BA25" t="str">
            <v>본건은 스키장내 콘도시설로서 현재 최유효 이용으로 판단됨.</v>
          </cell>
          <cell r="BC25" t="str">
            <v>The subject is the condominium in the skiing ground and thought in the most efficient use.</v>
          </cell>
          <cell r="BL25" t="str">
            <v>2000.1.1</v>
          </cell>
          <cell r="BM25">
            <v>1</v>
          </cell>
          <cell r="BN25" t="str">
            <v>O</v>
          </cell>
          <cell r="BO25" t="str">
            <v>O</v>
          </cell>
          <cell r="BS25">
            <v>1900000000</v>
          </cell>
        </row>
        <row r="26">
          <cell r="A26">
            <v>23</v>
          </cell>
          <cell r="B26" t="str">
            <v>11-2</v>
          </cell>
          <cell r="D26">
            <v>297.32</v>
          </cell>
          <cell r="E26">
            <v>12670.4</v>
          </cell>
          <cell r="F26">
            <v>6216.11</v>
          </cell>
          <cell r="G26">
            <v>1036.1100000000001</v>
          </cell>
          <cell r="H26">
            <v>672.61</v>
          </cell>
          <cell r="J26">
            <v>297.32</v>
          </cell>
          <cell r="K26">
            <v>12670.4</v>
          </cell>
          <cell r="L26">
            <v>6216.11</v>
          </cell>
          <cell r="M26">
            <v>1036.1099999999999</v>
          </cell>
          <cell r="N26">
            <v>672.61</v>
          </cell>
          <cell r="P26" t="str">
            <v>lounge</v>
          </cell>
          <cell r="Q26" t="str">
            <v>factory,office,dinning room</v>
          </cell>
          <cell r="R26" t="str">
            <v>factory,office,dorm</v>
          </cell>
          <cell r="S26" t="str">
            <v>office,dorm</v>
          </cell>
          <cell r="T26" t="str">
            <v>dormitory</v>
          </cell>
          <cell r="V26" t="str">
            <v>Owner</v>
          </cell>
          <cell r="W26" t="str">
            <v>Owner</v>
          </cell>
          <cell r="X26" t="str">
            <v>Owner</v>
          </cell>
          <cell r="Y26" t="str">
            <v>Owner</v>
          </cell>
          <cell r="Z26" t="str">
            <v>Owner</v>
          </cell>
          <cell r="AC26">
            <v>15</v>
          </cell>
          <cell r="AD26">
            <v>21</v>
          </cell>
          <cell r="AE26">
            <v>21</v>
          </cell>
          <cell r="AF26">
            <v>21</v>
          </cell>
          <cell r="AG26" t="str">
            <v>Factory</v>
          </cell>
          <cell r="AH26" t="str">
            <v>Factory</v>
          </cell>
          <cell r="AI26" t="str">
            <v>Poor</v>
          </cell>
          <cell r="AJ26">
            <v>0.1</v>
          </cell>
          <cell r="AK26" t="str">
            <v>문방농공 단지 내에 소재하며 부근은 농촌지역 공업단지로 개발되어 공장이 입주하여 있음.</v>
          </cell>
          <cell r="AL26" t="str">
            <v>surroundings: forest, green house, agriculture</v>
          </cell>
          <cell r="AM26" t="str">
            <v>small scale industrial aprt, 20 small and medium sized factories</v>
          </cell>
          <cell r="AO26">
            <v>2</v>
          </cell>
          <cell r="AP26">
            <v>8</v>
          </cell>
          <cell r="AQ26" t="str">
            <v>­</v>
          </cell>
          <cell r="AR26" t="str">
            <v>Poor</v>
          </cell>
          <cell r="AS26" t="str">
            <v>대구-성주간 30번국도에서 차량으로 약 15분정도의 거리에 위치해 있으며  제차량 출입이 가능함.</v>
          </cell>
          <cell r="AT26" t="str">
            <v>대중교통수단이 가능하하여 접근성은 보통시됨.</v>
          </cell>
          <cell r="AU26" t="str">
            <v>15 min from no. 30 nat'l road- Taegu to Sungju by driving, accessible by car</v>
          </cell>
          <cell r="AV26" t="str">
            <v>public transportation is available, avg. accessibility</v>
          </cell>
          <cell r="AW26">
            <v>0.7</v>
          </cell>
          <cell r="AX26">
            <v>4</v>
          </cell>
          <cell r="AY26" t="str">
            <v>Factory</v>
          </cell>
          <cell r="AZ26" t="str">
            <v>No</v>
          </cell>
          <cell r="BA26" t="str">
            <v>공장으로서 입지조건을 갖추었으나 부근 상황이 순수농경지 및 임야 등으로 형성되어 있어</v>
          </cell>
          <cell r="BB26" t="str">
            <v xml:space="preserve"> 제반 여건을 고려할때 별다른 개발계획은 없다고 판단됨.</v>
          </cell>
          <cell r="BC26" t="str">
            <v>no particular development plan, neighborhood: farm village</v>
          </cell>
          <cell r="BD26" t="str">
            <v xml:space="preserve"> Any other development is not expected in consideration of all the conditions.</v>
          </cell>
          <cell r="BE26">
            <v>148000</v>
          </cell>
          <cell r="BF26">
            <v>100000</v>
          </cell>
          <cell r="BG26">
            <v>103000</v>
          </cell>
          <cell r="BK26" t="str">
            <v>Low</v>
          </cell>
          <cell r="BL26">
            <v>34502</v>
          </cell>
          <cell r="BM26">
            <v>0.89239999999999997</v>
          </cell>
          <cell r="BN26" t="str">
            <v>A</v>
          </cell>
          <cell r="BO26" t="str">
            <v>M</v>
          </cell>
          <cell r="BP26">
            <v>1102950000</v>
          </cell>
          <cell r="BQ26">
            <v>6290603000</v>
          </cell>
          <cell r="BR26">
            <v>10763761000</v>
          </cell>
          <cell r="BS26">
            <v>18157314000</v>
          </cell>
        </row>
        <row r="27">
          <cell r="A27">
            <v>24</v>
          </cell>
          <cell r="B27" t="str">
            <v>11-3</v>
          </cell>
          <cell r="D27">
            <v>1229.26</v>
          </cell>
          <cell r="E27">
            <v>3423.97</v>
          </cell>
          <cell r="F27">
            <v>2293.29</v>
          </cell>
          <cell r="G27">
            <v>1184.22</v>
          </cell>
          <cell r="H27">
            <v>240</v>
          </cell>
          <cell r="J27">
            <v>1229.26</v>
          </cell>
          <cell r="K27">
            <v>3507.61</v>
          </cell>
          <cell r="L27">
            <v>2264.91</v>
          </cell>
          <cell r="M27">
            <v>1249.5</v>
          </cell>
          <cell r="N27">
            <v>240</v>
          </cell>
          <cell r="P27" t="str">
            <v>Power Station</v>
          </cell>
          <cell r="R27" t="str">
            <v>1st floor ∼ 4th floor: accommodations, office, rental house, restaurant</v>
          </cell>
          <cell r="V27" t="str">
            <v>Owner</v>
          </cell>
          <cell r="W27" t="str">
            <v>Owner</v>
          </cell>
          <cell r="X27" t="str">
            <v>Owner</v>
          </cell>
          <cell r="Y27" t="str">
            <v>Owner</v>
          </cell>
          <cell r="Z27" t="str">
            <v>Owner</v>
          </cell>
          <cell r="AG27" t="str">
            <v>Skiing Ground</v>
          </cell>
          <cell r="AH27" t="str">
            <v>Skiing Ground</v>
          </cell>
          <cell r="AI27" t="str">
            <v>Avg</v>
          </cell>
          <cell r="AJ27">
            <v>0.9</v>
          </cell>
          <cell r="AK27" t="str">
            <v>일대는 본건 스키장을 중심으로 일부 상업용 부동산 및 농가가 산재하는 산간지대임.</v>
          </cell>
          <cell r="AM27" t="str">
            <v>The neighborhood is mountainous area where some commercial real estates and farm villages are scattered around the skiing ground.</v>
          </cell>
          <cell r="AO27">
            <v>1</v>
          </cell>
          <cell r="AP27">
            <v>8</v>
          </cell>
          <cell r="AQ27">
            <v>65</v>
          </cell>
          <cell r="AR27" t="str">
            <v>Poor</v>
          </cell>
          <cell r="AS27" t="str">
            <v>인근에 버스정류장이 소재하나 운행간격 등을 고려시 다소 불편함.</v>
          </cell>
          <cell r="AU27" t="str">
            <v>Bus stop is located on the neighborhood but, the time schedue is thought somewhat inconvenient.</v>
          </cell>
          <cell r="AW27">
            <v>0.6</v>
          </cell>
          <cell r="AX27">
            <v>4</v>
          </cell>
          <cell r="AY27" t="str">
            <v>ski resort</v>
          </cell>
          <cell r="AZ27" t="str">
            <v>NO</v>
          </cell>
          <cell r="BA27" t="str">
            <v>본건은 스키장으로 상당기간 운영되어 왔으며 최근 하절기의 비수기를 보완키 위해 골프장으로 일시 활용중인 상태이나 활성화 기대키 어려움.</v>
          </cell>
          <cell r="BB27" t="str">
            <v xml:space="preserve"> </v>
          </cell>
          <cell r="BC27" t="str">
            <v>The subject has been operated for skiing grouond for considerable time. It is temporarily used  as golf range due to recent low-season but, it is expected difficut to be activated.</v>
          </cell>
          <cell r="BE27">
            <v>180000</v>
          </cell>
          <cell r="BF27">
            <v>140000</v>
          </cell>
          <cell r="BG27">
            <v>142000</v>
          </cell>
          <cell r="BK27" t="str">
            <v>Low</v>
          </cell>
          <cell r="BL27">
            <v>33361</v>
          </cell>
          <cell r="BM27">
            <v>1.163</v>
          </cell>
          <cell r="BN27" t="str">
            <v>A</v>
          </cell>
          <cell r="BO27" t="str">
            <v>M</v>
          </cell>
          <cell r="BP27">
            <v>4782755500</v>
          </cell>
          <cell r="BQ27">
            <v>1742958500</v>
          </cell>
          <cell r="BR27">
            <v>905536000</v>
          </cell>
          <cell r="BS27">
            <v>7431250000</v>
          </cell>
        </row>
        <row r="28">
          <cell r="A28">
            <v>25</v>
          </cell>
          <cell r="B28" t="str">
            <v>11-4</v>
          </cell>
          <cell r="AG28" t="str">
            <v>Skiing Ground</v>
          </cell>
          <cell r="AH28" t="str">
            <v>Skiing Ground</v>
          </cell>
          <cell r="AI28" t="str">
            <v>Avg</v>
          </cell>
          <cell r="AJ28">
            <v>0</v>
          </cell>
          <cell r="AK28" t="str">
            <v>일대는 본건 스키장을 중심으로 일부 상업용 부동산 콘도미니엄 및 농가가 산재하는 산간지대임.</v>
          </cell>
          <cell r="AM28" t="str">
            <v>The neighborhood is mountaineous area where commercial condominium and farm village are scattered around mainly such as the subject skiing ground.</v>
          </cell>
          <cell r="AO28">
            <v>1</v>
          </cell>
          <cell r="AP28" t="str">
            <v>8m</v>
          </cell>
          <cell r="AQ28">
            <v>65</v>
          </cell>
          <cell r="AR28" t="str">
            <v>poor</v>
          </cell>
          <cell r="AS28" t="str">
            <v>인근에 버스정류장이 소재하나 운행간격등을 고려시 다소 불편함.</v>
          </cell>
          <cell r="AU28" t="str">
            <v>Bus stop is located in the neighborhood but, the time schedue is regarded somewhat inconvenient.</v>
          </cell>
          <cell r="AW28">
            <v>0.6</v>
          </cell>
          <cell r="AX28">
            <v>4</v>
          </cell>
          <cell r="AY28" t="str">
            <v>Ski resort</v>
          </cell>
          <cell r="BA28" t="str">
            <v>- 본건은 현재 이용중인 스키장이 최유효 이용으로 판단됨.</v>
          </cell>
          <cell r="BB28" t="str">
            <v>- 최근 스키장 일부를 비수기철을 이용 일시적으로 골프장(6홀)으로 활용중이나  수익성은 낮은 것으로 탐문조사됨.</v>
          </cell>
          <cell r="BC28" t="str">
            <v>The subject is used for skiing ground which is the most efficient use.</v>
          </cell>
          <cell r="BD28" t="str">
            <v>A part of sky slop is temporarily used for golf range (6 holes) during low-demand season. The profitability is low.</v>
          </cell>
          <cell r="BE28">
            <v>70000</v>
          </cell>
          <cell r="BF28">
            <v>40000</v>
          </cell>
          <cell r="BG28">
            <v>46000</v>
          </cell>
          <cell r="BK28" t="str">
            <v>Low</v>
          </cell>
          <cell r="BL28">
            <v>93.8</v>
          </cell>
          <cell r="BM28">
            <v>0.91949999999999998</v>
          </cell>
          <cell r="BN28" t="str">
            <v>A</v>
          </cell>
          <cell r="BO28" t="str">
            <v>M</v>
          </cell>
          <cell r="BP28">
            <v>1180329500</v>
          </cell>
          <cell r="BS28">
            <v>1180329500</v>
          </cell>
        </row>
        <row r="29">
          <cell r="A29">
            <v>26</v>
          </cell>
          <cell r="B29" t="str">
            <v>11-5</v>
          </cell>
          <cell r="E29">
            <v>3952.37</v>
          </cell>
          <cell r="F29">
            <v>168.6</v>
          </cell>
          <cell r="K29">
            <v>3952.37</v>
          </cell>
          <cell r="L29">
            <v>168.6</v>
          </cell>
          <cell r="Q29" t="str">
            <v>Factory</v>
          </cell>
          <cell r="R29" t="str">
            <v>Dormitory</v>
          </cell>
          <cell r="W29" t="str">
            <v>Owner</v>
          </cell>
          <cell r="X29" t="str">
            <v>Owner</v>
          </cell>
          <cell r="AG29" t="str">
            <v>Industrial Area</v>
          </cell>
          <cell r="AH29" t="str">
            <v>Industrial Area</v>
          </cell>
          <cell r="AI29" t="str">
            <v>Avg</v>
          </cell>
          <cell r="AJ29">
            <v>0.3</v>
          </cell>
          <cell r="AK29" t="str">
            <v>본건은 대구광역시 북구 노원동3가 소재 "3공단" 내에 위치한 공장으로</v>
          </cell>
          <cell r="AL29" t="str">
            <v>부근은 중·소규모의 공장들이 밀집되어 있음.</v>
          </cell>
          <cell r="AM29" t="str">
            <v>located within the 3rd Sungsuh industrial complex, Nowondong, and covered 1,094 sqm</v>
          </cell>
          <cell r="AN29" t="str">
            <v>525 textile, metal, electronics,nad other small and mid sized industries</v>
          </cell>
          <cell r="AO29">
            <v>2</v>
          </cell>
          <cell r="AP29" t="str">
            <v>20, 8</v>
          </cell>
          <cell r="AQ29">
            <v>4</v>
          </cell>
          <cell r="AR29" t="str">
            <v>Avg</v>
          </cell>
          <cell r="AS29" t="str">
            <v>본건 부근에 신천대로, 경부고속도로 북대구I·C등이 위치하여 제반 교통사정 및 접근성 무난한 편임.</v>
          </cell>
          <cell r="AT29" t="str">
            <v xml:space="preserve">Shinchun road, North Taegu interchange, etc. are located near the subject. </v>
          </cell>
          <cell r="AU29" t="str">
            <v>strong transportation access-Seoul/Pusan interchange is 2 km away.</v>
          </cell>
          <cell r="AV29" t="str">
            <v>located N. of Daegu's CBD area</v>
          </cell>
          <cell r="AW29">
            <v>0.8</v>
          </cell>
          <cell r="AX29">
            <v>3.5</v>
          </cell>
          <cell r="AY29" t="str">
            <v>Factory</v>
          </cell>
          <cell r="AZ29" t="str">
            <v>No</v>
          </cell>
          <cell r="BA29" t="str">
            <v>공업단지 내에 위치하여 공장외 타용도로의 개발가능성은 희박함.</v>
          </cell>
          <cell r="BB29" t="str">
            <v>The subject is within the industrial complex, so there is no possibility of changing into another use.</v>
          </cell>
          <cell r="BE29">
            <v>1500000</v>
          </cell>
          <cell r="BF29">
            <v>1200000</v>
          </cell>
          <cell r="BG29">
            <v>1200000</v>
          </cell>
          <cell r="BH29">
            <v>28000</v>
          </cell>
          <cell r="BI29">
            <v>25000</v>
          </cell>
          <cell r="BJ29">
            <v>25000</v>
          </cell>
          <cell r="BK29" t="str">
            <v>Average</v>
          </cell>
          <cell r="BL29" t="str">
            <v>5.8.1991</v>
          </cell>
          <cell r="BM29">
            <v>0.94</v>
          </cell>
          <cell r="BN29" t="str">
            <v>A</v>
          </cell>
          <cell r="BO29" t="str">
            <v>M</v>
          </cell>
          <cell r="BP29">
            <v>2716596000</v>
          </cell>
          <cell r="BQ29">
            <v>324572900</v>
          </cell>
          <cell r="BS29">
            <v>3041168900</v>
          </cell>
        </row>
        <row r="30">
          <cell r="A30">
            <v>27</v>
          </cell>
          <cell r="B30" t="str">
            <v>12-1</v>
          </cell>
          <cell r="E30">
            <v>10436.39</v>
          </cell>
          <cell r="F30">
            <v>251.3</v>
          </cell>
          <cell r="K30">
            <v>10436.39</v>
          </cell>
          <cell r="L30">
            <v>251.3</v>
          </cell>
          <cell r="Q30" t="str">
            <v>Factory,warehouse,guard house,rest room</v>
          </cell>
          <cell r="R30" t="str">
            <v>Office,guard house</v>
          </cell>
          <cell r="W30" t="str">
            <v>Owner</v>
          </cell>
          <cell r="X30" t="str">
            <v>Owner</v>
          </cell>
          <cell r="AG30" t="str">
            <v>Factory</v>
          </cell>
          <cell r="AH30" t="str">
            <v>Factory</v>
          </cell>
          <cell r="AI30" t="str">
            <v>Avg</v>
          </cell>
          <cell r="AJ30">
            <v>0.1</v>
          </cell>
          <cell r="AK30" t="str">
            <v>대구광역시 남서측 외곽지역의 달성산업단지내에 위치함</v>
          </cell>
          <cell r="AL30" t="str">
            <v>It is located southwest outer within Dalsung industrial complex in Taegu City</v>
          </cell>
          <cell r="AO30">
            <v>2</v>
          </cell>
          <cell r="AP30" t="str">
            <v>12, 20</v>
          </cell>
          <cell r="AQ30" t="str">
            <v>­</v>
          </cell>
          <cell r="AR30" t="str">
            <v>Avg</v>
          </cell>
          <cell r="AS30" t="str">
            <v xml:space="preserve">대구광역시 도심으로부터 승용차로 약 40분 정도거리이며, 산업단지내에 위치하여 </v>
          </cell>
          <cell r="AT30" t="str">
            <v>가로조건이 양호하고 구마고속도로와 연계되어 있어 접근조건 양호함.</v>
          </cell>
          <cell r="AU30" t="str">
            <v>40 minutes by car to downtown of Taegu city. road condition is good.</v>
          </cell>
          <cell r="AV30" t="str">
            <v>connected with Guma expressway, fair accessibility</v>
          </cell>
          <cell r="AW30">
            <v>0.8</v>
          </cell>
          <cell r="AX30">
            <v>3.5</v>
          </cell>
          <cell r="AY30" t="str">
            <v>Factory</v>
          </cell>
          <cell r="AZ30" t="str">
            <v>No</v>
          </cell>
          <cell r="BA30" t="str">
            <v>현재 최유효이용 상태임</v>
          </cell>
          <cell r="BB30" t="str">
            <v>Current use is in accord with highest &amp; best use.</v>
          </cell>
          <cell r="BE30">
            <v>450000</v>
          </cell>
          <cell r="BF30">
            <v>300000</v>
          </cell>
          <cell r="BG30">
            <v>300000</v>
          </cell>
          <cell r="BH30">
            <v>15000</v>
          </cell>
          <cell r="BI30">
            <v>10000</v>
          </cell>
          <cell r="BJ30">
            <v>10000</v>
          </cell>
          <cell r="BK30" t="str">
            <v>Low</v>
          </cell>
          <cell r="BL30" t="str">
            <v>4.29.93,11.2.92, 6.13.96</v>
          </cell>
          <cell r="BM30">
            <v>0.78910000000000002</v>
          </cell>
          <cell r="BN30" t="str">
            <v>A</v>
          </cell>
          <cell r="BO30" t="str">
            <v>M</v>
          </cell>
          <cell r="BP30">
            <v>3191040000</v>
          </cell>
          <cell r="BQ30">
            <v>2140772200</v>
          </cell>
          <cell r="BR30">
            <v>2253698000</v>
          </cell>
          <cell r="BS30">
            <v>7585510200</v>
          </cell>
        </row>
        <row r="31">
          <cell r="A31">
            <v>28</v>
          </cell>
          <cell r="B31" t="str">
            <v>12-2</v>
          </cell>
          <cell r="E31">
            <v>1420.7</v>
          </cell>
          <cell r="K31">
            <v>1420.7</v>
          </cell>
          <cell r="Q31" t="str">
            <v>Factory,Office</v>
          </cell>
          <cell r="W31" t="str">
            <v>Owner＆Tenant</v>
          </cell>
          <cell r="AG31" t="str">
            <v>Middle &amp; small factory area</v>
          </cell>
          <cell r="AH31" t="str">
            <v>Apartment complex, road side commercial area</v>
          </cell>
          <cell r="AI31" t="str">
            <v>Avg</v>
          </cell>
          <cell r="AJ31">
            <v>0.2</v>
          </cell>
          <cell r="AK31" t="str">
            <v xml:space="preserve">본건은 대구 북구 "시민운동장" 북동측 인근에 위치하며 부근은 </v>
          </cell>
          <cell r="AL31" t="str">
            <v>중소규모 공장, 아파트단지 및 할인점 등으로 형성되어 있음.</v>
          </cell>
          <cell r="AM31" t="str">
            <v>near from public playground and N. side is small sized factory , apt.</v>
          </cell>
          <cell r="AN31" t="str">
            <v>D.C. store and residential zone is built</v>
          </cell>
          <cell r="AO31">
            <v>2</v>
          </cell>
          <cell r="AP31" t="str">
            <v>15, 7</v>
          </cell>
          <cell r="AQ31">
            <v>4</v>
          </cell>
          <cell r="AR31" t="str">
            <v>Avg</v>
          </cell>
          <cell r="AS31" t="str">
            <v>관공서,교통시설  및 각종 생활편의시설과의 접근성 양호하고, 고속도로 진입도 용이함.</v>
          </cell>
          <cell r="AT31" t="str">
            <v xml:space="preserve">Accessibility to public office, traffic facilities &amp; various convenient facilities is good. </v>
          </cell>
          <cell r="AU31" t="str">
            <v>The entrance to the highway is convenient</v>
          </cell>
          <cell r="AW31">
            <v>0.8</v>
          </cell>
          <cell r="AX31">
            <v>13</v>
          </cell>
          <cell r="AY31" t="str">
            <v>Commerical</v>
          </cell>
          <cell r="AZ31" t="str">
            <v>Yes</v>
          </cell>
          <cell r="BA31" t="str">
            <v>본건 주변 공장들이 점차 외곽으로 이전추세로 향후 주거용 또는 상업용으로의 개발이 예상됨.</v>
          </cell>
          <cell r="BB31" t="str">
            <v xml:space="preserve">Factories in neighborhood is being moved to outside of the subject area, </v>
          </cell>
          <cell r="BC31" t="str">
            <v>so the development for residential &amp; commercial would be expected.</v>
          </cell>
          <cell r="BE31">
            <v>2500000</v>
          </cell>
          <cell r="BF31">
            <v>2000000</v>
          </cell>
          <cell r="BG31">
            <v>2000000</v>
          </cell>
          <cell r="BH31">
            <v>23000</v>
          </cell>
          <cell r="BI31">
            <v>20000</v>
          </cell>
          <cell r="BJ31">
            <v>20000</v>
          </cell>
          <cell r="BK31" t="str">
            <v>Low</v>
          </cell>
          <cell r="BL31" t="str">
            <v>98-5,92-11</v>
          </cell>
          <cell r="BM31">
            <v>0.82399999999999995</v>
          </cell>
          <cell r="BN31" t="str">
            <v>A</v>
          </cell>
          <cell r="BO31" t="str">
            <v>M</v>
          </cell>
          <cell r="BP31">
            <v>3064800000</v>
          </cell>
          <cell r="BQ31">
            <v>119473600</v>
          </cell>
          <cell r="BR31">
            <v>3476000</v>
          </cell>
          <cell r="BS31">
            <v>3187749600</v>
          </cell>
        </row>
        <row r="32">
          <cell r="A32">
            <v>29</v>
          </cell>
          <cell r="B32">
            <v>13</v>
          </cell>
          <cell r="E32">
            <v>15882.7</v>
          </cell>
          <cell r="F32">
            <v>604.55999999999995</v>
          </cell>
          <cell r="K32">
            <v>15882.7</v>
          </cell>
          <cell r="L32">
            <v>604.55999999999995</v>
          </cell>
          <cell r="Q32" t="str">
            <v>factory</v>
          </cell>
          <cell r="R32" t="str">
            <v>office</v>
          </cell>
          <cell r="W32" t="str">
            <v>owner</v>
          </cell>
          <cell r="X32" t="str">
            <v>owner</v>
          </cell>
          <cell r="AG32" t="str">
            <v>factory</v>
          </cell>
          <cell r="AH32" t="str">
            <v>factory</v>
          </cell>
          <cell r="AI32" t="str">
            <v>avg</v>
          </cell>
          <cell r="AJ32">
            <v>0.2</v>
          </cell>
          <cell r="AK32" t="str">
            <v>본건은 이천인터체인지로부터 약 1㎞ 지점에 위치하며 주변은 물류창고, 공장, 농경지가 혼재하는 지역임.</v>
          </cell>
          <cell r="AL32" t="str">
            <v xml:space="preserve">1km from Ichon I.C. neighborhood: ware house, factory, farming area. </v>
          </cell>
          <cell r="AO32">
            <v>1</v>
          </cell>
          <cell r="AP32">
            <v>8</v>
          </cell>
          <cell r="AR32" t="str">
            <v>avg</v>
          </cell>
          <cell r="AS32" t="str">
            <v>3번 국도 후면으로서 차량접근은 편리한 편임.</v>
          </cell>
          <cell r="AT32" t="str">
            <v>on near the no.3 national road. convenient accessibility</v>
          </cell>
          <cell r="AW32">
            <v>0.6</v>
          </cell>
          <cell r="AX32">
            <v>1</v>
          </cell>
          <cell r="BE32">
            <v>300000</v>
          </cell>
          <cell r="BF32">
            <v>150000</v>
          </cell>
          <cell r="BG32">
            <v>130000</v>
          </cell>
          <cell r="BH32">
            <v>500000</v>
          </cell>
          <cell r="BI32">
            <v>300000</v>
          </cell>
          <cell r="BJ32">
            <v>300000</v>
          </cell>
          <cell r="BK32" t="str">
            <v>Low</v>
          </cell>
          <cell r="BL32" t="str">
            <v>1990.5.1</v>
          </cell>
          <cell r="BM32">
            <v>1</v>
          </cell>
          <cell r="BN32" t="str">
            <v>A</v>
          </cell>
          <cell r="BO32" t="str">
            <v>M</v>
          </cell>
          <cell r="BP32">
            <v>9232160000</v>
          </cell>
          <cell r="BQ32">
            <v>2847063511</v>
          </cell>
          <cell r="BR32">
            <v>1670000000</v>
          </cell>
          <cell r="BS32">
            <v>10017776100</v>
          </cell>
        </row>
        <row r="33">
          <cell r="A33">
            <v>30</v>
          </cell>
          <cell r="B33">
            <v>14</v>
          </cell>
          <cell r="D33">
            <v>600</v>
          </cell>
          <cell r="E33">
            <v>11016.8</v>
          </cell>
          <cell r="F33">
            <v>0</v>
          </cell>
          <cell r="J33">
            <v>600</v>
          </cell>
          <cell r="K33">
            <v>11016.8</v>
          </cell>
          <cell r="L33">
            <v>0</v>
          </cell>
          <cell r="P33" t="str">
            <v>Factory, dining-room, examination-room</v>
          </cell>
          <cell r="Q33" t="str">
            <v>Factory,office, welfare facility, etc</v>
          </cell>
          <cell r="R33">
            <v>0</v>
          </cell>
          <cell r="V33" t="str">
            <v>Owner</v>
          </cell>
          <cell r="W33" t="str">
            <v>Owner</v>
          </cell>
          <cell r="X33">
            <v>0</v>
          </cell>
          <cell r="Y33">
            <v>0</v>
          </cell>
          <cell r="AG33" t="str">
            <v>Industrial</v>
          </cell>
          <cell r="AH33" t="str">
            <v>Industrial</v>
          </cell>
          <cell r="AI33" t="str">
            <v>Avg</v>
          </cell>
          <cell r="AJ33">
            <v>0.05</v>
          </cell>
          <cell r="AK33" t="str">
            <v xml:space="preserve">본건은 창원공업지역내에 소재하며, 주위는 대부분 대단위 및 중소규모의 </v>
          </cell>
          <cell r="AL33" t="str">
            <v>각종 공장으로 형성된 공단지역내 공장지대임.</v>
          </cell>
          <cell r="AM33" t="str">
            <v xml:space="preserve">The subject is within Changwon industrial complex, and neighborhood is factory area </v>
          </cell>
          <cell r="AN33" t="str">
            <v>which consists of large &amp; small size factories.</v>
          </cell>
          <cell r="AO33">
            <v>2</v>
          </cell>
          <cell r="AP33" t="str">
            <v>30M</v>
          </cell>
          <cell r="AQ33">
            <v>1.3</v>
          </cell>
          <cell r="AR33" t="str">
            <v>Avg</v>
          </cell>
          <cell r="AS33" t="str">
            <v>공단지역내 공장으로서 진해선 남창원역에 근접하며 창원시내 간선도로와 연계되어 있으며, 제반 수송여건 및 접근정도는 무난한 편임</v>
          </cell>
          <cell r="AT33" t="str">
            <v xml:space="preserve">The subject is connected with road in downtown of Changwon. </v>
          </cell>
          <cell r="AU33" t="str">
            <v>Transportation &amp; accessibility are average.</v>
          </cell>
          <cell r="AW33">
            <v>0.7</v>
          </cell>
          <cell r="AX33">
            <v>3.5</v>
          </cell>
          <cell r="AY33" t="str">
            <v>factory</v>
          </cell>
          <cell r="AZ33" t="str">
            <v>NO</v>
          </cell>
          <cell r="BA33" t="str">
            <v xml:space="preserve">본건은 공단지역내 공장으로 최유효로 이용중으로서 타 용도로의 전환 및 개발은 </v>
          </cell>
          <cell r="BB33" t="str">
            <v>건축법상 가능하나, 전반적인 주변상황으로 보아 어려울 것으로 사료됨.</v>
          </cell>
          <cell r="BC33" t="str">
            <v xml:space="preserve">Current use is in accord with highest &amp; best use. In legal terms, change &amp; development of the current use is possible, </v>
          </cell>
          <cell r="BD33" t="str">
            <v>but its feasibility is considered rather low, considering neighborhood condition.</v>
          </cell>
          <cell r="BE33">
            <v>600000</v>
          </cell>
          <cell r="BF33">
            <v>500000</v>
          </cell>
          <cell r="BG33">
            <v>410000</v>
          </cell>
          <cell r="BH33">
            <v>16529</v>
          </cell>
          <cell r="BI33">
            <v>13223</v>
          </cell>
          <cell r="BJ33">
            <v>13223</v>
          </cell>
          <cell r="BK33" t="str">
            <v>Low</v>
          </cell>
          <cell r="BL33" t="str">
            <v>1993. 3. 19</v>
          </cell>
          <cell r="BM33">
            <v>0.81459999999999999</v>
          </cell>
          <cell r="BN33" t="str">
            <v>A</v>
          </cell>
          <cell r="BO33" t="str">
            <v>M</v>
          </cell>
          <cell r="BP33">
            <v>20440922000</v>
          </cell>
          <cell r="BQ33">
            <v>1952272800</v>
          </cell>
          <cell r="BS33">
            <v>22393194800</v>
          </cell>
        </row>
        <row r="34">
          <cell r="A34">
            <v>31</v>
          </cell>
          <cell r="B34" t="str">
            <v>14-1</v>
          </cell>
          <cell r="D34">
            <v>75.52</v>
          </cell>
          <cell r="E34">
            <v>42078.57</v>
          </cell>
          <cell r="F34">
            <v>1261.45</v>
          </cell>
          <cell r="J34">
            <v>75.52</v>
          </cell>
          <cell r="K34">
            <v>42078.57</v>
          </cell>
          <cell r="L34">
            <v>1261.45</v>
          </cell>
          <cell r="P34" t="str">
            <v>dorm</v>
          </cell>
          <cell r="Q34" t="str">
            <v>factory,office,dorm,machine-room</v>
          </cell>
          <cell r="R34" t="str">
            <v>factory,office</v>
          </cell>
          <cell r="V34" t="str">
            <v>owner</v>
          </cell>
          <cell r="W34" t="str">
            <v>owner &amp; tenant</v>
          </cell>
          <cell r="X34" t="str">
            <v>owner &amp; tenant</v>
          </cell>
          <cell r="AG34" t="str">
            <v>Industrial</v>
          </cell>
          <cell r="AH34" t="str">
            <v>Industrial</v>
          </cell>
          <cell r="AI34" t="str">
            <v>Avg</v>
          </cell>
          <cell r="AJ34">
            <v>0.2</v>
          </cell>
          <cell r="AK34" t="str">
            <v xml:space="preserve">본건은 온산국가산업단지내에 소재하며 주위는 대부분 공장으로 형성되어 있으며 </v>
          </cell>
          <cell r="AL34" t="str">
            <v>본건 서측으로는 임야지대, 동측으로는 공업용나지등이 소재함.</v>
          </cell>
          <cell r="AM34" t="str">
            <v>The subject is within Onsan industrial complex, and neighborhood is factory area. West of the subject is forest area and east of it is industrial vacant site.</v>
          </cell>
          <cell r="AO34">
            <v>3</v>
          </cell>
          <cell r="AP34" t="str">
            <v>15, 35, 15</v>
          </cell>
          <cell r="AQ34">
            <v>0.1</v>
          </cell>
          <cell r="AR34" t="str">
            <v>Avg</v>
          </cell>
          <cell r="AS34" t="str">
            <v>본건 서측으로 31번국도가 지나가고 있으며 온산국가산업단지에 소재하여 제반수송여건 무난한 편임.</v>
          </cell>
          <cell r="AT34" t="str">
            <v>No.31 national road runs at west of the subject. The subject is within Onsal industrial complex, so transportation condition is good.</v>
          </cell>
          <cell r="AW34">
            <v>0.6</v>
          </cell>
          <cell r="AX34">
            <v>3.5</v>
          </cell>
          <cell r="AY34" t="str">
            <v>industrial</v>
          </cell>
          <cell r="AZ34" t="str">
            <v>NO</v>
          </cell>
          <cell r="BA34" t="str">
            <v xml:space="preserve">본건은 온산국가산업단지내에 입지하여 현재와 같이 공장으로 이용하는 것이 최유효 이용임.  </v>
          </cell>
          <cell r="BB34" t="str">
            <v>Current use(factory) is in accord with highest &amp; best use.</v>
          </cell>
          <cell r="BE34">
            <v>250000</v>
          </cell>
          <cell r="BF34">
            <v>150000</v>
          </cell>
          <cell r="BG34">
            <v>165000</v>
          </cell>
          <cell r="BH34">
            <v>7500</v>
          </cell>
          <cell r="BI34">
            <v>6000</v>
          </cell>
          <cell r="BJ34">
            <v>6500</v>
          </cell>
          <cell r="BK34" t="str">
            <v>LOW</v>
          </cell>
          <cell r="BL34">
            <v>34873</v>
          </cell>
          <cell r="BM34">
            <v>0.89290000000000003</v>
          </cell>
          <cell r="BN34" t="str">
            <v>A</v>
          </cell>
          <cell r="BO34" t="str">
            <v>M</v>
          </cell>
          <cell r="BP34">
            <v>29953493600</v>
          </cell>
          <cell r="BQ34">
            <v>7087673400</v>
          </cell>
          <cell r="BR34">
            <v>1459989000</v>
          </cell>
          <cell r="BS34">
            <v>38501156000</v>
          </cell>
        </row>
        <row r="35">
          <cell r="A35">
            <v>32</v>
          </cell>
          <cell r="B35" t="str">
            <v>15</v>
          </cell>
          <cell r="C35">
            <v>195</v>
          </cell>
          <cell r="D35">
            <v>719.73</v>
          </cell>
          <cell r="E35">
            <v>2140.3200000000002</v>
          </cell>
          <cell r="F35">
            <v>448</v>
          </cell>
          <cell r="I35">
            <v>195</v>
          </cell>
          <cell r="J35">
            <v>719.73</v>
          </cell>
          <cell r="K35">
            <v>2140.3200000000002</v>
          </cell>
          <cell r="L35">
            <v>448</v>
          </cell>
          <cell r="P35" t="str">
            <v>club house</v>
          </cell>
          <cell r="Q35" t="str">
            <v>club house</v>
          </cell>
          <cell r="R35" t="str">
            <v>club house</v>
          </cell>
          <cell r="S35" t="str">
            <v>club house</v>
          </cell>
          <cell r="T35" t="str">
            <v>club house</v>
          </cell>
          <cell r="V35" t="str">
            <v>owner</v>
          </cell>
          <cell r="W35" t="str">
            <v>owner</v>
          </cell>
          <cell r="X35" t="str">
            <v>owner</v>
          </cell>
          <cell r="Y35" t="str">
            <v>owner</v>
          </cell>
          <cell r="Z35" t="str">
            <v>owner</v>
          </cell>
          <cell r="AG35" t="str">
            <v>farm land</v>
          </cell>
          <cell r="AH35" t="str">
            <v>agricultural, factorial</v>
          </cell>
          <cell r="AI35" t="str">
            <v>Avg</v>
          </cell>
          <cell r="AJ35">
            <v>0</v>
          </cell>
          <cell r="AK35" t="str">
            <v>대구 CC주변에 진량공단및 농경지 소재함</v>
          </cell>
          <cell r="AL35" t="str">
            <v>farm village near Daegu CC</v>
          </cell>
          <cell r="AO35">
            <v>2</v>
          </cell>
          <cell r="AP35">
            <v>12</v>
          </cell>
          <cell r="AQ35">
            <v>0.15</v>
          </cell>
          <cell r="AR35" t="str">
            <v>Avg</v>
          </cell>
          <cell r="AS35" t="str">
            <v>경부고속도로 경산IC에서 약 2km거리에 위치하며 인근에 지방도로통과하여 교통여건 양호</v>
          </cell>
          <cell r="AT35" t="str">
            <v>2 km to Kyungsan I.C. local road pass by</v>
          </cell>
          <cell r="AU35" t="str">
            <v>avg accessibility</v>
          </cell>
          <cell r="AW35">
            <v>0.2</v>
          </cell>
          <cell r="AX35">
            <v>1</v>
          </cell>
          <cell r="AY35" t="str">
            <v>golf</v>
          </cell>
          <cell r="AZ35" t="str">
            <v>No</v>
          </cell>
          <cell r="BA35" t="str">
            <v xml:space="preserve"> 골프장이용이 최유효이용임</v>
          </cell>
          <cell r="BB35" t="str">
            <v>present use:HBU</v>
          </cell>
          <cell r="BE35">
            <v>150000</v>
          </cell>
          <cell r="BF35">
            <v>100000</v>
          </cell>
          <cell r="BG35">
            <v>100000</v>
          </cell>
          <cell r="BK35" t="str">
            <v>Low</v>
          </cell>
          <cell r="BL35">
            <v>35955</v>
          </cell>
          <cell r="BM35">
            <v>0.98970000000000002</v>
          </cell>
          <cell r="BN35" t="str">
            <v>A</v>
          </cell>
          <cell r="BO35" t="str">
            <v>M</v>
          </cell>
          <cell r="BP35">
            <v>74917213000</v>
          </cell>
          <cell r="BQ35">
            <v>2490327400</v>
          </cell>
          <cell r="BR35">
            <v>470000000</v>
          </cell>
          <cell r="BS35">
            <v>77877540400</v>
          </cell>
        </row>
        <row r="36">
          <cell r="A36">
            <v>33</v>
          </cell>
          <cell r="B36">
            <v>16</v>
          </cell>
          <cell r="D36">
            <v>69.3</v>
          </cell>
          <cell r="E36">
            <v>13095.68</v>
          </cell>
          <cell r="F36">
            <v>369.2</v>
          </cell>
          <cell r="J36">
            <v>69.3</v>
          </cell>
          <cell r="K36">
            <v>13095.68</v>
          </cell>
          <cell r="L36">
            <v>369.2</v>
          </cell>
          <cell r="P36" t="str">
            <v>boiler room</v>
          </cell>
          <cell r="Q36" t="str">
            <v>factory,office</v>
          </cell>
          <cell r="R36" t="str">
            <v>dormitory</v>
          </cell>
          <cell r="V36" t="str">
            <v>Owner</v>
          </cell>
          <cell r="W36" t="str">
            <v>Owner</v>
          </cell>
          <cell r="X36" t="str">
            <v>Owner</v>
          </cell>
          <cell r="AG36" t="str">
            <v>Factory</v>
          </cell>
          <cell r="AH36" t="str">
            <v>Factory</v>
          </cell>
          <cell r="AI36" t="str">
            <v>Avg</v>
          </cell>
          <cell r="AJ36">
            <v>0.2</v>
          </cell>
          <cell r="AK36" t="str">
            <v xml:space="preserve">본건은 음성군 감곡면 상우리 소재 아연이마을 남측으로 인접하며 </v>
          </cell>
          <cell r="AL36" t="str">
            <v>본건 주위로 중.소규모의 공장이 산재하는등 공장으로서의 제반여건은 보통시됨.</v>
          </cell>
          <cell r="AM36" t="str">
            <v xml:space="preserve">The subject abuts on the south of Ahyeoni village in Sangwoo-ri. </v>
          </cell>
          <cell r="AN36" t="str">
            <v>The neighborhood consists of small and medium sized factories. The condition as factory is O.K.</v>
          </cell>
          <cell r="AO36">
            <v>2</v>
          </cell>
          <cell r="AP36" t="str">
            <v>8m, 4m</v>
          </cell>
          <cell r="AR36" t="str">
            <v>Avg</v>
          </cell>
          <cell r="AS36" t="str">
            <v>본건 서측으로 접하는 도로를 통하여 충주~서울간 3번 국도에 진입할수 있는등 접근성은 보통시됨.</v>
          </cell>
          <cell r="AT36" t="str">
            <v xml:space="preserve">It is possible to access to No. 3 natational road(Choongjoo-Seoul) through abuting road to the west. </v>
          </cell>
          <cell r="AU36" t="str">
            <v>avg accessibility</v>
          </cell>
          <cell r="AW36">
            <v>0.6</v>
          </cell>
          <cell r="AX36">
            <v>1</v>
          </cell>
          <cell r="AY36" t="str">
            <v>Factory</v>
          </cell>
          <cell r="AZ36" t="str">
            <v>no</v>
          </cell>
          <cell r="BA36" t="str">
            <v>현 이용상황이 최유효한 것으로 사료됨.</v>
          </cell>
          <cell r="BB36" t="str">
            <v>present use: HBU</v>
          </cell>
          <cell r="BE36">
            <v>150000</v>
          </cell>
          <cell r="BF36">
            <v>100000</v>
          </cell>
          <cell r="BG36">
            <v>119000</v>
          </cell>
          <cell r="BK36" t="str">
            <v>Low</v>
          </cell>
          <cell r="BL36">
            <v>36161</v>
          </cell>
          <cell r="BM36">
            <v>1.0367999999999999</v>
          </cell>
          <cell r="BN36" t="str">
            <v>A</v>
          </cell>
          <cell r="BO36" t="str">
            <v>M</v>
          </cell>
          <cell r="BP36">
            <v>1720407000</v>
          </cell>
          <cell r="BQ36">
            <v>1879274100</v>
          </cell>
          <cell r="BR36">
            <v>2874160000</v>
          </cell>
          <cell r="BS36">
            <v>6473841100</v>
          </cell>
        </row>
        <row r="37">
          <cell r="A37">
            <v>34</v>
          </cell>
          <cell r="B37">
            <v>17</v>
          </cell>
          <cell r="D37">
            <v>128.29</v>
          </cell>
          <cell r="E37">
            <v>1860.41</v>
          </cell>
          <cell r="J37">
            <v>128.29</v>
          </cell>
          <cell r="K37">
            <v>1860.41</v>
          </cell>
          <cell r="P37" t="str">
            <v>shelter</v>
          </cell>
          <cell r="Q37" t="str">
            <v>factory offic</v>
          </cell>
          <cell r="W37" t="str">
            <v>operation</v>
          </cell>
          <cell r="AG37" t="str">
            <v>Factory</v>
          </cell>
          <cell r="AH37" t="str">
            <v>Factory</v>
          </cell>
          <cell r="AI37" t="str">
            <v>B</v>
          </cell>
          <cell r="AJ37">
            <v>0.1</v>
          </cell>
          <cell r="AK37" t="str">
            <v>서측으로 남동공단내의 보루네오가구 공장이 접,북측으로는 미개발지역으로 대부분 농경지이며,  본건 남측 및 동측 주변으로 중소규모 공장이 밀집</v>
          </cell>
          <cell r="AL37" t="str">
            <v>본건 주변은 주로 공단지역 입지가 불가능한 공해업종이 대부분으로 남동공단과 인접하여 공장으로서의 제반환경은 무난한 편임.</v>
          </cell>
          <cell r="AM37" t="str">
            <v xml:space="preserve">The subject abuts on the Boruenaeoh furniture factory within the Namdong industrial complex to the west of the subject and abuts on farming area to the north of the subject. </v>
          </cell>
          <cell r="AN37" t="str">
            <v>There are small and medium sized factories on the south and east of the subject in neighborhood.</v>
          </cell>
          <cell r="AO37">
            <v>1</v>
          </cell>
          <cell r="AP37">
            <v>6</v>
          </cell>
          <cell r="AQ37">
            <v>0.5</v>
          </cell>
          <cell r="AR37" t="str">
            <v>B</v>
          </cell>
          <cell r="AS37" t="str">
            <v>본건 서측의 2차선 도로를 통하여 본건까지 진입가능하나, 정체가 심한편으로 도로 확장전까지는 접근에 다소 어려움이 있음.</v>
          </cell>
          <cell r="AT37" t="str">
            <v xml:space="preserve">It is possible to access to the subject by cars because there is two sided road to the west of subject, </v>
          </cell>
          <cell r="AU37" t="str">
            <v>but it is hard to access to the subject because of the heavy traffic.</v>
          </cell>
          <cell r="AW37">
            <v>0.6</v>
          </cell>
          <cell r="AX37">
            <v>3</v>
          </cell>
          <cell r="AY37" t="str">
            <v>Factory</v>
          </cell>
          <cell r="BA37" t="str">
            <v>본건 북측 및 북동측의 농경지 및 임야등이 택지개발예정지구로 지정되었다고 탐문조사 되었음.</v>
          </cell>
          <cell r="BB37" t="str">
            <v xml:space="preserve">It is inspected that the farming area and forest to the north and </v>
          </cell>
          <cell r="BC37" t="str">
            <v>the northeast of the subject are reserved for housing development planned district.</v>
          </cell>
          <cell r="BE37">
            <v>800000</v>
          </cell>
          <cell r="BF37">
            <v>500000</v>
          </cell>
          <cell r="BG37">
            <v>500000</v>
          </cell>
          <cell r="BH37">
            <v>42000</v>
          </cell>
          <cell r="BI37">
            <v>34800</v>
          </cell>
          <cell r="BJ37">
            <v>36700</v>
          </cell>
          <cell r="BK37" t="str">
            <v>Low</v>
          </cell>
          <cell r="BL37">
            <v>34005</v>
          </cell>
          <cell r="BM37">
            <v>0.87839999999999996</v>
          </cell>
          <cell r="BN37" t="str">
            <v>Kab</v>
          </cell>
          <cell r="BO37" t="str">
            <v>M</v>
          </cell>
          <cell r="BP37">
            <v>1453440000</v>
          </cell>
          <cell r="BQ37">
            <v>509202600</v>
          </cell>
          <cell r="BR37">
            <v>453927000</v>
          </cell>
          <cell r="BS37">
            <v>1962642600</v>
          </cell>
        </row>
        <row r="38">
          <cell r="A38">
            <v>35</v>
          </cell>
          <cell r="B38" t="str">
            <v>18-1</v>
          </cell>
          <cell r="D38">
            <v>65.98</v>
          </cell>
          <cell r="E38">
            <v>3101.91</v>
          </cell>
          <cell r="F38">
            <v>827.97</v>
          </cell>
          <cell r="J38">
            <v>65.98</v>
          </cell>
          <cell r="K38">
            <v>3101.91</v>
          </cell>
          <cell r="L38">
            <v>827.97</v>
          </cell>
          <cell r="P38" t="str">
            <v>Warehouse,Factory</v>
          </cell>
          <cell r="Q38" t="str">
            <v>Factory,Retail shop(Vacant)</v>
          </cell>
          <cell r="R38" t="str">
            <v>Office</v>
          </cell>
          <cell r="V38" t="str">
            <v>Owner</v>
          </cell>
          <cell r="W38" t="str">
            <v>Owner</v>
          </cell>
          <cell r="X38" t="str">
            <v>Owner</v>
          </cell>
          <cell r="AG38" t="str">
            <v>Industrial</v>
          </cell>
          <cell r="AH38" t="str">
            <v>Industrial</v>
          </cell>
          <cell r="AI38" t="str">
            <v>Average</v>
          </cell>
          <cell r="AJ38">
            <v>0.3</v>
          </cell>
          <cell r="AK38" t="str">
            <v>The subject is located on the industrial area where small and middle sized factories exist.</v>
          </cell>
          <cell r="AL38" t="str">
            <v xml:space="preserve"> It is in a declining trend as industrial area due to recent movement of factories, etc.</v>
          </cell>
          <cell r="AO38">
            <v>3</v>
          </cell>
          <cell r="AP38">
            <v>25</v>
          </cell>
          <cell r="AQ38">
            <v>0.7</v>
          </cell>
          <cell r="AR38" t="str">
            <v>Average</v>
          </cell>
          <cell r="AS38" t="str">
            <v>지하철 2호선 문래역과 약 700m 거리에 위치하며 제반 교통조건은 무난함</v>
          </cell>
          <cell r="AT38" t="str">
            <v xml:space="preserve">The subject is located about 700m away from Munrae station of subway line 2. </v>
          </cell>
          <cell r="AU38" t="str">
            <v>Overall traffic circumstances is good.</v>
          </cell>
          <cell r="AW38">
            <v>0.6</v>
          </cell>
          <cell r="AX38">
            <v>4</v>
          </cell>
          <cell r="AY38" t="str">
            <v>Factory</v>
          </cell>
          <cell r="AZ38" t="str">
            <v>Row House,Officetel (residential)</v>
          </cell>
          <cell r="BA38" t="str">
            <v>주변 대규모공장은 점차 다른 지역으로 이전중이며 전체적으로 대규모공장보다 소규모공장이 활성화되어 있음.</v>
          </cell>
          <cell r="BB38" t="str">
            <v>주변의 대규모공장부지는 아파트, 주거용오피스텔등 타용도로의 개발이 적정할 것으로 사료됨.</v>
          </cell>
          <cell r="BC38" t="str">
            <v>The neighboring factories is gradually moving into other areas. Small factory is generally more activated than large one.</v>
          </cell>
          <cell r="BD38" t="str">
            <v>It is rational that the neighboring large factory site is developed with other use such as apartment, residential officetel, etc.</v>
          </cell>
          <cell r="BE38">
            <v>2800000</v>
          </cell>
          <cell r="BF38">
            <v>2300000</v>
          </cell>
          <cell r="BG38">
            <v>2400000</v>
          </cell>
          <cell r="BK38" t="str">
            <v>Low</v>
          </cell>
          <cell r="BL38">
            <v>33458</v>
          </cell>
          <cell r="BM38">
            <v>0.77990000000000004</v>
          </cell>
          <cell r="BN38" t="str">
            <v>A</v>
          </cell>
          <cell r="BO38" t="str">
            <v>M</v>
          </cell>
          <cell r="BP38">
            <v>6872800000</v>
          </cell>
          <cell r="BQ38">
            <v>347138100</v>
          </cell>
          <cell r="BS38">
            <v>7219938100</v>
          </cell>
        </row>
        <row r="39">
          <cell r="A39">
            <v>36</v>
          </cell>
          <cell r="B39" t="str">
            <v>18-2</v>
          </cell>
          <cell r="D39">
            <v>300.57</v>
          </cell>
          <cell r="E39">
            <v>15967.71</v>
          </cell>
          <cell r="F39">
            <v>467.82</v>
          </cell>
          <cell r="J39">
            <v>300.57</v>
          </cell>
          <cell r="K39">
            <v>15967.71</v>
          </cell>
          <cell r="L39">
            <v>467.82</v>
          </cell>
          <cell r="P39" t="str">
            <v>warehouse,escaping room</v>
          </cell>
          <cell r="Q39" t="str">
            <v>factory,office</v>
          </cell>
          <cell r="R39" t="str">
            <v>office</v>
          </cell>
          <cell r="V39" t="str">
            <v>Owner</v>
          </cell>
          <cell r="W39" t="str">
            <v>Owner</v>
          </cell>
          <cell r="X39" t="str">
            <v>Owner</v>
          </cell>
          <cell r="AG39" t="str">
            <v>factory</v>
          </cell>
          <cell r="AH39" t="str">
            <v>commercial&amp;residential</v>
          </cell>
          <cell r="AI39" t="str">
            <v>Avg</v>
          </cell>
          <cell r="AJ39">
            <v>0.05</v>
          </cell>
          <cell r="AK39" t="str">
            <v>본건에 연접한 아시아자동차공장(약20만평)이외에 인근 공장지는 대부분 주거 내지 상업용으로 전환되고있음</v>
          </cell>
          <cell r="AL39" t="str">
            <v xml:space="preserve">근거리에 광주종합터미날과 신세계백화점이 소재하며 서측으로 약 3블럭거리에  시청이 이전에정(2002년경)으로 본건주변이 주,상용으로 개발될 가능성이 있음 </v>
          </cell>
          <cell r="AM39" t="str">
            <v>factory site other than Asian car(200 thous pyung) is being changed to commercial and residential</v>
          </cell>
          <cell r="AN39" t="str">
            <v>Kwangju city hall will be moved in 2002 from 3 blocks, consequently possible to change to commercial</v>
          </cell>
          <cell r="AO39">
            <v>2</v>
          </cell>
          <cell r="AP39" t="str">
            <v>45,16</v>
          </cell>
          <cell r="AQ39">
            <v>0.7</v>
          </cell>
          <cell r="AR39" t="str">
            <v>Good</v>
          </cell>
          <cell r="AS39" t="str">
            <v>왕복10차선도로에 접하고 시내주요지점 및 공항등로 접근성이 양호함</v>
          </cell>
          <cell r="AU39" t="str">
            <v>abutting on the 10 line road and easy access to major place at town and airport</v>
          </cell>
          <cell r="AW39">
            <v>0.7</v>
          </cell>
          <cell r="AX39">
            <v>3.5</v>
          </cell>
          <cell r="AY39" t="str">
            <v>commercial,residential</v>
          </cell>
          <cell r="AZ39" t="str">
            <v>yes</v>
          </cell>
          <cell r="BA39" t="str">
            <v xml:space="preserve">주변지역 여건을 고려할때 현재 공장용도보다는 주거 내지 상업용도로 전환이 타당함. </v>
          </cell>
          <cell r="BB39" t="str">
            <v xml:space="preserve"> 인근소재 아시아 자동차공장과 함께 개발함이 경제적인 측면이나 광주시정첵측면에서 부합하나 단독개발가능성도 존재함</v>
          </cell>
          <cell r="BC39" t="str">
            <v>change to commercial area is better considering amentias of neighborhood</v>
          </cell>
          <cell r="BD39" t="str">
            <v>development with Asian car as one is preferred in an economic way, but possible to develop separately</v>
          </cell>
          <cell r="BE39">
            <v>5000000</v>
          </cell>
          <cell r="BF39">
            <v>1500000</v>
          </cell>
          <cell r="BG39">
            <v>1590000</v>
          </cell>
          <cell r="BK39" t="str">
            <v>Low</v>
          </cell>
          <cell r="BL39">
            <v>35228</v>
          </cell>
          <cell r="BM39">
            <v>1.0129999999999999</v>
          </cell>
          <cell r="BN39" t="str">
            <v>A.B</v>
          </cell>
          <cell r="BO39" t="str">
            <v>M</v>
          </cell>
          <cell r="BP39">
            <v>16659500000</v>
          </cell>
          <cell r="BQ39">
            <v>1782890000</v>
          </cell>
          <cell r="BR39">
            <v>3102294000</v>
          </cell>
          <cell r="BS39">
            <v>21544684000</v>
          </cell>
          <cell r="CB39" t="str">
            <v>없음</v>
          </cell>
        </row>
        <row r="40">
          <cell r="A40">
            <v>37</v>
          </cell>
          <cell r="B40">
            <v>19</v>
          </cell>
          <cell r="D40">
            <v>33.78</v>
          </cell>
          <cell r="E40">
            <v>4642.12</v>
          </cell>
          <cell r="F40">
            <v>155.83000000000001</v>
          </cell>
          <cell r="J40">
            <v>33.78</v>
          </cell>
          <cell r="K40">
            <v>4642.12</v>
          </cell>
          <cell r="L40">
            <v>155.83000000000001</v>
          </cell>
          <cell r="P40" t="str">
            <v>dining room</v>
          </cell>
          <cell r="Q40" t="str">
            <v>office factory</v>
          </cell>
          <cell r="R40" t="str">
            <v>office</v>
          </cell>
          <cell r="AG40" t="str">
            <v>Factory</v>
          </cell>
          <cell r="AH40" t="str">
            <v>warehouse</v>
          </cell>
          <cell r="AI40" t="str">
            <v>avg</v>
          </cell>
          <cell r="AK40" t="str">
            <v>목재 가공 공단지역으로 주위환경 양호함.</v>
          </cell>
          <cell r="AM40" t="str">
            <v>The subject is industrial complex for proccessing wood.  The environmental condition is O.K.</v>
          </cell>
          <cell r="AO40">
            <v>1</v>
          </cell>
          <cell r="AP40">
            <v>24</v>
          </cell>
          <cell r="AR40" t="str">
            <v>avg</v>
          </cell>
          <cell r="AS40" t="str">
            <v>경인고속도로 부터 근거리이고 간선도로에 접하며 접근성 양호함.</v>
          </cell>
          <cell r="AU40" t="str">
            <v>Accessibility is O.K because there is Gyungin express highway at a short distance and it abuts on boulevard major road.</v>
          </cell>
          <cell r="AW40">
            <v>0.6</v>
          </cell>
          <cell r="AX40">
            <v>3</v>
          </cell>
          <cell r="AY40" t="str">
            <v>Factory</v>
          </cell>
          <cell r="BA40" t="str">
            <v>주변지역은 공장지대로 타용도개발가능성 희박함.</v>
          </cell>
          <cell r="BC40" t="str">
            <v>The possibility of development for different use is thin.</v>
          </cell>
          <cell r="BE40">
            <v>1300000</v>
          </cell>
          <cell r="BF40">
            <v>1100000</v>
          </cell>
          <cell r="BG40">
            <v>1100000</v>
          </cell>
          <cell r="BK40" t="str">
            <v>low</v>
          </cell>
          <cell r="BL40">
            <v>34700</v>
          </cell>
          <cell r="BM40">
            <v>0.89180000000000004</v>
          </cell>
          <cell r="BN40" t="str">
            <v>A</v>
          </cell>
          <cell r="BO40" t="str">
            <v>O</v>
          </cell>
          <cell r="BP40">
            <v>2547116800</v>
          </cell>
          <cell r="BQ40">
            <v>127014600</v>
          </cell>
          <cell r="BR40">
            <v>0</v>
          </cell>
          <cell r="BS40">
            <v>2674131400</v>
          </cell>
        </row>
        <row r="41">
          <cell r="A41">
            <v>38</v>
          </cell>
          <cell r="B41" t="str">
            <v>20-1</v>
          </cell>
          <cell r="D41">
            <v>48</v>
          </cell>
          <cell r="E41">
            <v>45371.92</v>
          </cell>
          <cell r="F41">
            <v>1801.56</v>
          </cell>
          <cell r="G41">
            <v>260.17</v>
          </cell>
          <cell r="J41">
            <v>48</v>
          </cell>
          <cell r="K41">
            <v>45371.92</v>
          </cell>
          <cell r="L41">
            <v>1801.56</v>
          </cell>
          <cell r="M41">
            <v>260.17</v>
          </cell>
          <cell r="P41" t="str">
            <v>factory</v>
          </cell>
          <cell r="Q41" t="str">
            <v>factory</v>
          </cell>
          <cell r="R41" t="str">
            <v>office, dining room, warehouse</v>
          </cell>
          <cell r="S41" t="str">
            <v>office</v>
          </cell>
          <cell r="V41" t="str">
            <v>owner</v>
          </cell>
          <cell r="W41" t="str">
            <v>owner</v>
          </cell>
          <cell r="X41" t="str">
            <v>owner</v>
          </cell>
          <cell r="Y41" t="str">
            <v>owner</v>
          </cell>
          <cell r="AG41" t="str">
            <v>Factory</v>
          </cell>
          <cell r="AH41" t="str">
            <v>Factory/APT</v>
          </cell>
          <cell r="AI41" t="str">
            <v>Avg</v>
          </cell>
          <cell r="AJ41">
            <v>0.1</v>
          </cell>
          <cell r="AK41" t="str">
            <v>학익시장 남서측 중로변에 소재하는 ㈜신호스틸 제1공장임.</v>
          </cell>
          <cell r="AL41" t="str">
            <v>The subject is shinho steel first factory which is located at southwest of Hakik market and at 20m road.</v>
          </cell>
          <cell r="AO41">
            <v>2</v>
          </cell>
          <cell r="AP41" t="str">
            <v>20,16</v>
          </cell>
          <cell r="AQ41" t="str">
            <v>3-4</v>
          </cell>
          <cell r="AR41" t="str">
            <v>avg</v>
          </cell>
          <cell r="AS41" t="str">
            <v>시가지주변 공장지대로서 북동측의 폭 약 20m의 아스팔트포장도로를 이용하여 인근 간선도로와 연계됨.</v>
          </cell>
          <cell r="AT41" t="str">
            <v xml:space="preserve">It is connected to boulevard major road using about 20m aspalt paved road in the northeast. </v>
          </cell>
          <cell r="AU41" t="str">
            <v>It is factory site around the urban district.</v>
          </cell>
          <cell r="AW41">
            <v>0.7</v>
          </cell>
          <cell r="AX41">
            <v>3.5</v>
          </cell>
          <cell r="AY41" t="str">
            <v>Factory/apt</v>
          </cell>
          <cell r="AZ41" t="str">
            <v>YES</v>
          </cell>
          <cell r="BA41" t="str">
            <v>본건및 인근 지역은 토지구획정리사업및  용도지역변경 일단의  주택조성사업입안(3종일반주거지역)중으로 법적및 경제적측면에서 주거지로의 이행가능성이 비교적 높은 편이며</v>
          </cell>
          <cell r="BB41" t="str">
            <v xml:space="preserve">  ㈜신호스틸 1,2공장 부지와 주변 부속토지를 일단지로하여 아파트 개발가능성 있음. </v>
          </cell>
          <cell r="BC41" t="str">
            <v>neighborhood area will shift residential area gradually under economic and legal condition</v>
          </cell>
          <cell r="BD41" t="str">
            <v>change use to apt. deemed to inevitable due to zoning board designation, issue is timing</v>
          </cell>
          <cell r="BE41">
            <v>1500000</v>
          </cell>
          <cell r="BF41">
            <v>1000000</v>
          </cell>
          <cell r="BG41">
            <v>1000000</v>
          </cell>
          <cell r="BH41">
            <v>6957</v>
          </cell>
          <cell r="BI41">
            <v>6730</v>
          </cell>
          <cell r="BJ41">
            <v>6384</v>
          </cell>
          <cell r="BK41" t="str">
            <v>Low</v>
          </cell>
          <cell r="BL41" t="str">
            <v>1992.3.9</v>
          </cell>
          <cell r="BM41">
            <v>0.81640000000000001</v>
          </cell>
          <cell r="BN41" t="str">
            <v>A</v>
          </cell>
          <cell r="BO41" t="str">
            <v>M</v>
          </cell>
          <cell r="BP41">
            <v>14571720000</v>
          </cell>
          <cell r="BQ41">
            <v>6065239000</v>
          </cell>
          <cell r="BR41">
            <v>3065001000</v>
          </cell>
          <cell r="BS41">
            <v>23701960000</v>
          </cell>
        </row>
        <row r="42">
          <cell r="A42">
            <v>39</v>
          </cell>
          <cell r="B42" t="str">
            <v>20-2-A</v>
          </cell>
          <cell r="D42">
            <v>29.48</v>
          </cell>
          <cell r="E42">
            <v>3842.42</v>
          </cell>
          <cell r="F42">
            <v>17.52</v>
          </cell>
          <cell r="J42">
            <v>29.48</v>
          </cell>
          <cell r="K42">
            <v>3842.42</v>
          </cell>
          <cell r="L42">
            <v>17.52</v>
          </cell>
          <cell r="P42" t="str">
            <v>Night watchman' room</v>
          </cell>
          <cell r="Q42" t="str">
            <v>Warehouse</v>
          </cell>
          <cell r="R42" t="str">
            <v>Night watchman' room</v>
          </cell>
          <cell r="V42" t="str">
            <v>Owner</v>
          </cell>
          <cell r="W42" t="str">
            <v>Owner</v>
          </cell>
          <cell r="X42" t="str">
            <v>Onwer</v>
          </cell>
          <cell r="AG42" t="str">
            <v>기존공장지대</v>
          </cell>
          <cell r="AH42" t="str">
            <v>Existing factory area</v>
          </cell>
          <cell r="AI42" t="str">
            <v>Avg</v>
          </cell>
          <cell r="AJ42">
            <v>0.3</v>
          </cell>
          <cell r="AK42" t="str">
            <v xml:space="preserve">주변은 금형, 금속가공업이 주류를 이루는 기존공장지대이며 </v>
          </cell>
          <cell r="AL42" t="str">
            <v>제조 및 도,소매업을 겸업하는 소규모공장이 대부분임.</v>
          </cell>
          <cell r="AM42" t="str">
            <v xml:space="preserve">Neighborhood is existing factory area which consists of metal processing factories. </v>
          </cell>
          <cell r="AN42" t="str">
            <v>Most of the area is occupied by small factories.</v>
          </cell>
          <cell r="AO42">
            <v>3</v>
          </cell>
          <cell r="AP42" t="str">
            <v>15m,12m,6m</v>
          </cell>
          <cell r="AQ42">
            <v>0.6</v>
          </cell>
          <cell r="AR42" t="str">
            <v>Avg</v>
          </cell>
          <cell r="AS42" t="str">
            <v>경인로 도림교 부근까지 약400M 거리이며 전면부에 서부간선도로와 연계된 도림천, 고가차도 진입램프가</v>
          </cell>
          <cell r="AT42" t="str">
            <v>It runs about 400m to Dorimkyo,Kyungin road .</v>
          </cell>
          <cell r="AU42" t="str">
            <v xml:space="preserve"> Dorimchun which is connected Sebu boulevard and entrance lamp of high road is located in front of the subject.</v>
          </cell>
          <cell r="AW42">
            <v>0.7</v>
          </cell>
          <cell r="AX42">
            <v>4</v>
          </cell>
          <cell r="AY42" t="str">
            <v>Factory</v>
          </cell>
          <cell r="AZ42" t="str">
            <v>Yes</v>
          </cell>
          <cell r="BA42" t="str">
            <v>향후 공동주택 부지로 전환가능성이 높음.</v>
          </cell>
          <cell r="BB42" t="str">
            <v>There is possibility of development for multi-family house site.</v>
          </cell>
          <cell r="BE42">
            <v>2600000</v>
          </cell>
          <cell r="BF42">
            <v>2100000</v>
          </cell>
          <cell r="BG42">
            <v>2260000</v>
          </cell>
          <cell r="BK42" t="str">
            <v>Low</v>
          </cell>
          <cell r="BL42" t="str">
            <v>1992.03.03</v>
          </cell>
          <cell r="BM42">
            <v>0.77990000000000004</v>
          </cell>
          <cell r="BN42" t="str">
            <v>A</v>
          </cell>
          <cell r="BO42" t="str">
            <v>M</v>
          </cell>
          <cell r="BP42">
            <v>9240042000</v>
          </cell>
          <cell r="BQ42">
            <v>299484300</v>
          </cell>
          <cell r="BS42">
            <v>9539626300</v>
          </cell>
        </row>
        <row r="43">
          <cell r="A43">
            <v>40</v>
          </cell>
          <cell r="B43" t="str">
            <v>20-2-B</v>
          </cell>
          <cell r="D43">
            <v>507.1</v>
          </cell>
          <cell r="E43">
            <v>2481.08</v>
          </cell>
          <cell r="F43">
            <v>503.47</v>
          </cell>
          <cell r="G43">
            <v>503.46</v>
          </cell>
          <cell r="H43">
            <v>71.41</v>
          </cell>
          <cell r="J43">
            <v>507.1</v>
          </cell>
          <cell r="K43">
            <v>2481.08</v>
          </cell>
          <cell r="L43">
            <v>503.47</v>
          </cell>
          <cell r="M43">
            <v>503.46</v>
          </cell>
          <cell r="N43">
            <v>71.41</v>
          </cell>
          <cell r="P43" t="str">
            <v>Academy</v>
          </cell>
          <cell r="Q43" t="str">
            <v>Factory-Academy</v>
          </cell>
          <cell r="R43" t="str">
            <v>Academy</v>
          </cell>
          <cell r="S43" t="str">
            <v>Academy</v>
          </cell>
          <cell r="T43" t="str">
            <v>topfloor tower</v>
          </cell>
          <cell r="V43" t="str">
            <v>tenant</v>
          </cell>
          <cell r="W43" t="str">
            <v>tenant</v>
          </cell>
          <cell r="X43" t="str">
            <v>tenant</v>
          </cell>
          <cell r="Y43" t="str">
            <v>tenant</v>
          </cell>
          <cell r="Z43" t="str">
            <v>tenant</v>
          </cell>
          <cell r="AG43" t="str">
            <v>factory area</v>
          </cell>
          <cell r="AH43" t="str">
            <v>factory area</v>
          </cell>
          <cell r="AI43" t="str">
            <v>Avg</v>
          </cell>
          <cell r="AJ43">
            <v>0.3</v>
          </cell>
          <cell r="AK43" t="str">
            <v>주변은 금형, 금속가공업이 주류를 이루는 기존 공장지대이며 제조 및 도,소매업을</v>
          </cell>
          <cell r="AL43" t="str">
            <v>겸업하는 소규모 공장이 대부분임.</v>
          </cell>
          <cell r="AM43" t="str">
            <v xml:space="preserve">Neighborhood is existing factory area which consists of metal processing factories. </v>
          </cell>
          <cell r="AN43" t="str">
            <v>Most of the area is occupied by small factories.</v>
          </cell>
          <cell r="AO43">
            <v>3</v>
          </cell>
          <cell r="AP43" t="str">
            <v>15m,12m,8m</v>
          </cell>
          <cell r="AQ43">
            <v>0.5</v>
          </cell>
          <cell r="AR43" t="str">
            <v>Avg</v>
          </cell>
          <cell r="AS43" t="str">
            <v>경인로가 인접하여 소재하고 있으며 서부간선도로와 연계된 도림천 고가차도가 전면부에 위치함.</v>
          </cell>
          <cell r="AT43" t="str">
            <v>Kyungin road is near the subject. Dorimchun high road is located in front of the subject.</v>
          </cell>
          <cell r="AW43">
            <v>0.7</v>
          </cell>
          <cell r="AX43">
            <v>4</v>
          </cell>
          <cell r="AY43" t="str">
            <v>Factory</v>
          </cell>
          <cell r="AZ43" t="str">
            <v>Yes</v>
          </cell>
          <cell r="BA43" t="str">
            <v>향후 공동주택 부지로 전환가능성이 높음.</v>
          </cell>
          <cell r="BB43" t="str">
            <v>There is possibility of development for multi-family house site.</v>
          </cell>
          <cell r="BE43">
            <v>3000000</v>
          </cell>
          <cell r="BF43">
            <v>2500000</v>
          </cell>
          <cell r="BG43">
            <v>2580000</v>
          </cell>
          <cell r="BH43">
            <v>40000</v>
          </cell>
          <cell r="BI43">
            <v>30000</v>
          </cell>
          <cell r="BJ43">
            <v>32000</v>
          </cell>
          <cell r="BK43" t="str">
            <v>Low</v>
          </cell>
          <cell r="BL43" t="str">
            <v>1992.02.26</v>
          </cell>
          <cell r="BM43">
            <v>0.77990000000000004</v>
          </cell>
          <cell r="BN43" t="str">
            <v>A</v>
          </cell>
          <cell r="BO43" t="str">
            <v>M</v>
          </cell>
          <cell r="BP43">
            <v>6740972000</v>
          </cell>
          <cell r="BQ43">
            <v>573859100</v>
          </cell>
          <cell r="BS43">
            <v>7314831100</v>
          </cell>
        </row>
        <row r="44">
          <cell r="A44">
            <v>41</v>
          </cell>
          <cell r="B44" t="str">
            <v>21-1</v>
          </cell>
          <cell r="G44">
            <v>2436.6469999999999</v>
          </cell>
          <cell r="M44">
            <v>4832.5919999999996</v>
          </cell>
          <cell r="S44" t="str">
            <v>store</v>
          </cell>
          <cell r="Y44" t="str">
            <v>owner</v>
          </cell>
          <cell r="AG44" t="str">
            <v>Store</v>
          </cell>
          <cell r="AH44" t="str">
            <v>Store</v>
          </cell>
          <cell r="AI44" t="str">
            <v>Good</v>
          </cell>
          <cell r="AJ44">
            <v>0.1</v>
          </cell>
          <cell r="AK44" t="str">
            <v xml:space="preserve">본건은 안양시 호계동 "평촌 신도시" 중심 상업지역내 소재하며, </v>
          </cell>
          <cell r="AL44" t="str">
            <v>주변은   상가 ,음식점, 유흥업소등이 위치하는 상업지대임.</v>
          </cell>
          <cell r="AM44" t="str">
            <v>Pyongchon New town in Hogae-dong, Anyang-shi. CBD area</v>
          </cell>
          <cell r="AN44" t="str">
            <v>neighborhood: stores, restaurants, pubs other entertainment facilitates</v>
          </cell>
          <cell r="AO44">
            <v>3</v>
          </cell>
          <cell r="AP44" t="str">
            <v>25M, 20M, 10M</v>
          </cell>
          <cell r="AQ44">
            <v>0.05</v>
          </cell>
          <cell r="AR44" t="str">
            <v>Good</v>
          </cell>
          <cell r="AS44" t="str">
            <v xml:space="preserve">범계역(4호선)및 1번 국도에  인접하며, 전면도로상으로 시내버스, </v>
          </cell>
          <cell r="AT44" t="str">
            <v>시외버스 및 일부 공항버스 노선과 각각 연계되어 있여 재반 교통 편리하며, 본건 주차장시설 구비되어 잇음</v>
          </cell>
          <cell r="AU44" t="str">
            <v>abutting on no. 1 nat'l road and Byungae station(blue line), inbound, outbound bus and</v>
          </cell>
          <cell r="AV44" t="str">
            <v xml:space="preserve"> airport shuttle bus terminal connected. convenient access, subject equipped with parking facility</v>
          </cell>
          <cell r="AW44">
            <v>0.9</v>
          </cell>
          <cell r="AX44">
            <v>15</v>
          </cell>
          <cell r="AY44" t="str">
            <v>commercial</v>
          </cell>
          <cell r="AZ44" t="str">
            <v xml:space="preserve"> </v>
          </cell>
          <cell r="BA44" t="str">
            <v>중심상업지대로서 현 이용상태가 최유효 이용상태인바 타용도로서의 개발가능성은 없음.</v>
          </cell>
          <cell r="BC44" t="str">
            <v>present use: HBU, no possibility develop to other use</v>
          </cell>
          <cell r="BE44">
            <v>16000000</v>
          </cell>
          <cell r="BF44">
            <v>13000000</v>
          </cell>
          <cell r="BG44">
            <v>14000000</v>
          </cell>
          <cell r="BH44">
            <v>14000</v>
          </cell>
          <cell r="BI44">
            <v>12000</v>
          </cell>
          <cell r="BJ44">
            <v>13000</v>
          </cell>
          <cell r="BK44" t="str">
            <v>Low</v>
          </cell>
          <cell r="BL44">
            <v>34851</v>
          </cell>
          <cell r="BM44">
            <v>0.81569999999999998</v>
          </cell>
          <cell r="BN44" t="str">
            <v>A</v>
          </cell>
          <cell r="BO44" t="str">
            <v>M</v>
          </cell>
          <cell r="BQ44">
            <v>8055000000</v>
          </cell>
          <cell r="BS44">
            <v>8055000000</v>
          </cell>
        </row>
        <row r="45">
          <cell r="A45">
            <v>42</v>
          </cell>
          <cell r="B45" t="str">
            <v>21-2</v>
          </cell>
          <cell r="D45">
            <v>2788.07</v>
          </cell>
          <cell r="H45">
            <v>2435.3200000000002</v>
          </cell>
          <cell r="I45">
            <v>3461.61</v>
          </cell>
          <cell r="J45">
            <v>8372.3700000000008</v>
          </cell>
          <cell r="K45">
            <v>10237.620000000001</v>
          </cell>
          <cell r="L45">
            <v>2659.82</v>
          </cell>
          <cell r="M45">
            <v>2737.31</v>
          </cell>
          <cell r="N45">
            <v>10949.24</v>
          </cell>
          <cell r="O45" t="str">
            <v>commercial</v>
          </cell>
          <cell r="P45" t="str">
            <v>commercial</v>
          </cell>
          <cell r="Q45" t="str">
            <v>commercial</v>
          </cell>
          <cell r="R45" t="str">
            <v>commercial</v>
          </cell>
          <cell r="S45" t="str">
            <v>commercial</v>
          </cell>
          <cell r="T45" t="str">
            <v>commercial</v>
          </cell>
          <cell r="U45" t="str">
            <v>occupant</v>
          </cell>
          <cell r="V45" t="str">
            <v>deposit 1occupant</v>
          </cell>
          <cell r="W45" t="str">
            <v>occupant</v>
          </cell>
          <cell r="X45" t="str">
            <v>occupant</v>
          </cell>
          <cell r="Y45" t="str">
            <v>occupant</v>
          </cell>
          <cell r="Z45" t="str">
            <v>deposit 1occupant</v>
          </cell>
          <cell r="AG45" t="str">
            <v>commercial</v>
          </cell>
          <cell r="AH45" t="str">
            <v>commercial</v>
          </cell>
          <cell r="AI45" t="str">
            <v>Good</v>
          </cell>
          <cell r="AJ45">
            <v>0</v>
          </cell>
          <cell r="AK45" t="str">
            <v>조례동 소재 '시대아파트' 동측 인근에 위치하며, 인</v>
          </cell>
          <cell r="AL45" t="str">
            <v>근은 전, 답, 임야 및 대규모 아파트 단지를 배후지로 하는 지역임.</v>
          </cell>
          <cell r="AM45" t="str">
            <v xml:space="preserve">W. side of Shidae apartment in Joelae-dong. </v>
          </cell>
          <cell r="AN45" t="str">
            <v>The neighborhood consists of dry fied, paddy, field, and large apartment  complex.</v>
          </cell>
          <cell r="AO45">
            <v>1</v>
          </cell>
          <cell r="AP45">
            <v>15</v>
          </cell>
          <cell r="AR45" t="str">
            <v>good</v>
          </cell>
          <cell r="AS45" t="str">
            <v>시외곽 지방도로변에 근접하여 제반 교통접근조건 양호시됨.</v>
          </cell>
          <cell r="AT45" t="str">
            <v>near from local road which leads to outskirts, avg. accessibility</v>
          </cell>
          <cell r="AW45">
            <v>0.6</v>
          </cell>
          <cell r="AX45">
            <v>4</v>
          </cell>
          <cell r="AY45" t="str">
            <v>commercial</v>
          </cell>
          <cell r="AZ45" t="str">
            <v>no</v>
          </cell>
          <cell r="BA45" t="str">
            <v xml:space="preserve">순천시 외곽 '연향택지개발지구'를 주요배후지로하여 현재 정상영업중이나 향후'카르프, E마트'등 </v>
          </cell>
          <cell r="BB45" t="str">
            <v>대형할인점이 인근 지역에 입정예정되어 경쟁예상됨.</v>
          </cell>
          <cell r="BC45" t="str">
            <v xml:space="preserve">Yeonhang residential development district may be supporting the market, but there will be cut-throat competition </v>
          </cell>
          <cell r="BD45" t="str">
            <v xml:space="preserve">between large D.C. store,such as Carrfeur, E mart, which will enter into market in near future </v>
          </cell>
          <cell r="BE45">
            <v>1500000</v>
          </cell>
          <cell r="BF45">
            <v>600000</v>
          </cell>
          <cell r="BG45">
            <v>900000</v>
          </cell>
          <cell r="BH45">
            <v>62500</v>
          </cell>
          <cell r="BI45">
            <v>50000</v>
          </cell>
          <cell r="BJ45">
            <v>62500</v>
          </cell>
          <cell r="BK45" t="str">
            <v>low</v>
          </cell>
          <cell r="BL45">
            <v>34001</v>
          </cell>
          <cell r="BM45">
            <v>0.84670000000000001</v>
          </cell>
          <cell r="BN45" t="str">
            <v>A</v>
          </cell>
          <cell r="BO45" t="str">
            <v>M</v>
          </cell>
          <cell r="BP45">
            <v>2596000000</v>
          </cell>
          <cell r="BQ45">
            <v>6048000000</v>
          </cell>
          <cell r="BS45">
            <v>8644000000</v>
          </cell>
        </row>
        <row r="46">
          <cell r="A46">
            <v>43</v>
          </cell>
          <cell r="B46">
            <v>1</v>
          </cell>
        </row>
        <row r="47">
          <cell r="A47">
            <v>44</v>
          </cell>
          <cell r="B47">
            <v>5</v>
          </cell>
          <cell r="AG47" t="str">
            <v>Commerical</v>
          </cell>
          <cell r="AH47" t="str">
            <v>Commerical</v>
          </cell>
          <cell r="AI47" t="str">
            <v>Average</v>
          </cell>
          <cell r="AJ47">
            <v>0.15</v>
          </cell>
          <cell r="AK47" t="str">
            <v>서부정류장 서측인근에 위치하나 서부정류장 상권과는 연계가 안되어 있기때문에 상권의 형성정도가 크게 발달되어 있지 않은 상태임.</v>
          </cell>
          <cell r="AL47" t="str">
            <v>도보로 인한 유동인구보다 차량을 이용한 유동인구가 많은 편임.</v>
          </cell>
          <cell r="AM47" t="str">
            <v>The property is located near in west of Seebu bus station, but it is not connected the hinterland of that , so the state of hinterland has not good development.</v>
          </cell>
          <cell r="AN47" t="str">
            <v>The moving population using car has larger than that of on foot.</v>
          </cell>
          <cell r="AO47">
            <v>1</v>
          </cell>
          <cell r="AP47">
            <v>40</v>
          </cell>
          <cell r="AQ47">
            <v>0.1</v>
          </cell>
          <cell r="AR47" t="str">
            <v>Good</v>
          </cell>
          <cell r="AS47" t="str">
            <v>북측으로 대로변에 접하고 동측으로 도보로 약 5∼10분정도 거리에 지하철역이 위치하여 접근성 양호함</v>
          </cell>
          <cell r="AU47" t="str">
            <v>The subject abuts on large road of north, there is subway station 5-10 minutes walk of east, so, the accessibility is good.</v>
          </cell>
          <cell r="AW47">
            <v>0.8</v>
          </cell>
          <cell r="AX47">
            <v>13</v>
          </cell>
          <cell r="AY47" t="str">
            <v>Office</v>
          </cell>
          <cell r="AZ47" t="str">
            <v>Yes</v>
          </cell>
          <cell r="BA47" t="str">
            <v>배후지가 규모가 미약하고 노변을 따라 형성된 상권이 미미하기에 상업용 부동산으로의 개발은 수익성 측면에서 부정적이나,</v>
          </cell>
          <cell r="BB47" t="str">
            <v>위치 및 접근성이 양호하므로 업무용 부동산으로의 개발은 무난시 되는 것으로 보여짐.</v>
          </cell>
          <cell r="BC47" t="str">
            <v>The hinterland along street is not good, so there is no possibility of commercial property. But there is possibility of business property because the location and accessibility is good.</v>
          </cell>
          <cell r="BE47">
            <v>5000000</v>
          </cell>
          <cell r="BF47">
            <v>4000000</v>
          </cell>
          <cell r="BG47">
            <v>4000000</v>
          </cell>
          <cell r="BK47" t="str">
            <v>Low</v>
          </cell>
          <cell r="BL47">
            <v>35309</v>
          </cell>
          <cell r="BM47">
            <v>0.81579999999999997</v>
          </cell>
          <cell r="BN47" t="str">
            <v>A</v>
          </cell>
          <cell r="BO47" t="str">
            <v>M</v>
          </cell>
          <cell r="BP47">
            <v>2032290000</v>
          </cell>
          <cell r="BS47">
            <v>2032290000</v>
          </cell>
          <cell r="BT47" t="str">
            <v>2000타경 10161</v>
          </cell>
          <cell r="BU47" t="str">
            <v>대구지법</v>
          </cell>
          <cell r="BV47">
            <v>36574</v>
          </cell>
          <cell r="CB47" t="str">
            <v>경매진행중</v>
          </cell>
        </row>
        <row r="48">
          <cell r="A48">
            <v>45</v>
          </cell>
          <cell r="B48">
            <v>7</v>
          </cell>
          <cell r="D48">
            <v>83.67</v>
          </cell>
          <cell r="E48">
            <v>8670.4</v>
          </cell>
          <cell r="F48">
            <v>742.41</v>
          </cell>
          <cell r="G48">
            <v>87.95</v>
          </cell>
          <cell r="J48">
            <v>83.67</v>
          </cell>
          <cell r="K48">
            <v>8670.4</v>
          </cell>
          <cell r="L48">
            <v>742.41</v>
          </cell>
          <cell r="M48">
            <v>87.95</v>
          </cell>
          <cell r="P48" t="str">
            <v>machinery room</v>
          </cell>
          <cell r="Q48" t="str">
            <v>office, factory, dormitory</v>
          </cell>
          <cell r="R48" t="str">
            <v>office, dormitory</v>
          </cell>
          <cell r="S48" t="str">
            <v>dormitory</v>
          </cell>
          <cell r="V48" t="str">
            <v>vacant</v>
          </cell>
          <cell r="W48" t="str">
            <v>vacant</v>
          </cell>
          <cell r="X48" t="str">
            <v>vacant</v>
          </cell>
          <cell r="Y48" t="str">
            <v>vacant</v>
          </cell>
          <cell r="AG48" t="str">
            <v>Factory</v>
          </cell>
          <cell r="AH48" t="str">
            <v>factory</v>
          </cell>
          <cell r="AI48" t="str">
            <v>Average</v>
          </cell>
          <cell r="AJ48">
            <v>0.1</v>
          </cell>
          <cell r="AK48" t="str">
            <v>본건은 익산시 신흥동 소재 "익산제 1공단" 내에 위치하며, 제반차량 출입은 자유로운 편임.</v>
          </cell>
          <cell r="AM48" t="str">
            <v>The subject is located at Iksan 1st industrial complex in Shinheung-dong, Iksan-shi.The traffic condition is O.K.</v>
          </cell>
          <cell r="AO48">
            <v>3</v>
          </cell>
          <cell r="AP48" t="str">
            <v>20m, 20m, 8m</v>
          </cell>
          <cell r="AQ48">
            <v>3.5</v>
          </cell>
          <cell r="AR48" t="str">
            <v>average</v>
          </cell>
          <cell r="AS48" t="str">
            <v>차량접근은 자유로운 편이고 근거리에 시내버스 정류장 및 익산시내가 인접하여 위치함.</v>
          </cell>
          <cell r="AU48" t="str">
            <v>It is possible to access to the subject by car.It abuts on the bus stop &amp; Iksan downtown at a short distance.</v>
          </cell>
          <cell r="AW48">
            <v>0.6</v>
          </cell>
          <cell r="AX48">
            <v>3.5</v>
          </cell>
          <cell r="AY48" t="str">
            <v>current</v>
          </cell>
          <cell r="AZ48" t="str">
            <v>no</v>
          </cell>
          <cell r="BA48" t="str">
            <v>공장이외의 타용도로 개발가능성은 희박한 편으로 사료됨.</v>
          </cell>
          <cell r="BC48" t="str">
            <v>The possibility of development for other use is thin.</v>
          </cell>
          <cell r="BE48">
            <v>250000</v>
          </cell>
          <cell r="BF48">
            <v>180000</v>
          </cell>
          <cell r="BG48">
            <v>190000</v>
          </cell>
          <cell r="BK48" t="str">
            <v>low</v>
          </cell>
          <cell r="BL48" t="str">
            <v>93.1.13</v>
          </cell>
          <cell r="BM48">
            <v>0.873</v>
          </cell>
          <cell r="BN48" t="str">
            <v>A</v>
          </cell>
          <cell r="BO48" t="str">
            <v>M</v>
          </cell>
          <cell r="BR48">
            <v>158237000</v>
          </cell>
          <cell r="BS48">
            <v>4773803000</v>
          </cell>
        </row>
        <row r="49">
          <cell r="A49">
            <v>46</v>
          </cell>
          <cell r="B49" t="str">
            <v>10-1</v>
          </cell>
        </row>
        <row r="50">
          <cell r="A50">
            <v>47</v>
          </cell>
          <cell r="B50" t="str">
            <v>10-2</v>
          </cell>
          <cell r="AG50" t="str">
            <v>Commercial</v>
          </cell>
          <cell r="AH50" t="str">
            <v>Commercial &amp; Residential</v>
          </cell>
          <cell r="AI50" t="str">
            <v>Average</v>
          </cell>
          <cell r="AJ50">
            <v>0.05</v>
          </cell>
          <cell r="AK50" t="str">
            <v>본건은 경찰병원 남동측 근거리 대로변에 위치하며 부근은 노선상가지대이며 후면은 주택지대임</v>
          </cell>
          <cell r="AM50" t="str">
            <v>This subject is located on the side of main road near the southeast of the Police Hospital. The neighborhood is a commercial strip area and the rear district is residential.</v>
          </cell>
          <cell r="AO50">
            <v>2</v>
          </cell>
          <cell r="AP50" t="str">
            <v>30M, 6M</v>
          </cell>
          <cell r="AQ50">
            <v>1.5</v>
          </cell>
          <cell r="AR50" t="str">
            <v>Average</v>
          </cell>
          <cell r="AS50" t="str">
            <v>노선버스정류장이 인접하여 있고 금융기관 등이 인근에 위치하여 접근성은 보통임</v>
          </cell>
          <cell r="AU50" t="str">
            <v>The local bus stops are adjacent. Financial institutions, etc. are placed on the neighborhood. The accessibility is fair.</v>
          </cell>
          <cell r="AW50">
            <v>0.6</v>
          </cell>
          <cell r="AX50">
            <v>4</v>
          </cell>
          <cell r="AY50" t="str">
            <v>Commercial and Residential</v>
          </cell>
          <cell r="AZ50" t="str">
            <v>No</v>
          </cell>
          <cell r="BA50" t="str">
            <v>본건의 위치 및 인근의 상황으로 보아 본건의 이용상황은 최유효이용인 것으로 판단됨</v>
          </cell>
          <cell r="BC50" t="str">
            <v>In consideration of the location of this subject and the neighborhood, it is judged that the use state of this subject is the most efficient.</v>
          </cell>
          <cell r="BE50">
            <v>7500000</v>
          </cell>
          <cell r="BF50">
            <v>5000000</v>
          </cell>
          <cell r="BG50">
            <v>5400000</v>
          </cell>
          <cell r="BK50" t="str">
            <v>Low</v>
          </cell>
          <cell r="BL50">
            <v>35087</v>
          </cell>
          <cell r="BM50">
            <v>0.85250000000000004</v>
          </cell>
          <cell r="BN50" t="str">
            <v>A</v>
          </cell>
          <cell r="BO50" t="str">
            <v>M</v>
          </cell>
          <cell r="BP50">
            <v>1475460000</v>
          </cell>
          <cell r="BS50">
            <v>1475460000</v>
          </cell>
        </row>
        <row r="51">
          <cell r="A51">
            <v>48</v>
          </cell>
          <cell r="B51">
            <v>11</v>
          </cell>
          <cell r="E51">
            <v>1751.37</v>
          </cell>
          <cell r="F51">
            <v>172.66</v>
          </cell>
          <cell r="J51">
            <v>27.27</v>
          </cell>
          <cell r="K51">
            <v>1751.37</v>
          </cell>
          <cell r="L51">
            <v>172.66</v>
          </cell>
          <cell r="Q51" t="str">
            <v>Factory</v>
          </cell>
          <cell r="R51" t="str">
            <v>Commerical</v>
          </cell>
          <cell r="W51" t="str">
            <v>Tenant</v>
          </cell>
          <cell r="X51" t="str">
            <v>Tenant</v>
          </cell>
          <cell r="AG51" t="str">
            <v>Industrial Complex</v>
          </cell>
          <cell r="AH51" t="str">
            <v>Industrial Complex</v>
          </cell>
          <cell r="AI51" t="str">
            <v>Good</v>
          </cell>
          <cell r="AJ51">
            <v>0.2</v>
          </cell>
          <cell r="AK51" t="str">
            <v>대구광역시 북구 노원동3가 소재 "3공단" 내에 위치하며 부근은 중·소규모의 공장이 밀집한 지역임.</v>
          </cell>
          <cell r="AL51" t="str">
            <v>The subject is situated on "Complex 3" in Nowon-dong 3ga, Puk-gu, Taegu and the neighborhood consists of small and middle sized factorys.</v>
          </cell>
          <cell r="AO51">
            <v>2</v>
          </cell>
          <cell r="AP51" t="str">
            <v>20, 15</v>
          </cell>
          <cell r="AQ51">
            <v>3</v>
          </cell>
          <cell r="AR51" t="str">
            <v>Good</v>
          </cell>
          <cell r="AS51" t="str">
            <v>부근에 경부고속도로 북대구I·C 및 서대구고속버스터미널 등이 소재하여 접근성은 양호한 편임.</v>
          </cell>
          <cell r="AT51" t="str">
            <v>There are Pukdaegu I.C of the Kyongbu free way and the Syodaegu express bus terminal nearby so access ability is good.</v>
          </cell>
          <cell r="AW51">
            <v>0.8</v>
          </cell>
          <cell r="AX51">
            <v>3.5</v>
          </cell>
          <cell r="AY51" t="str">
            <v>Factory</v>
          </cell>
          <cell r="AZ51" t="str">
            <v>No</v>
          </cell>
          <cell r="BA51" t="str">
            <v>3공단 내에 위치하여 공장외 타용도로의 개발가능성은 없음.</v>
          </cell>
          <cell r="BB51" t="str">
            <v>The subject is situated on complex 3 and there is no chance to develop it for other uses except for factory.</v>
          </cell>
          <cell r="BE51">
            <v>1500000</v>
          </cell>
          <cell r="BF51">
            <v>1000000</v>
          </cell>
          <cell r="BG51">
            <v>1200000</v>
          </cell>
          <cell r="BK51" t="str">
            <v>Average</v>
          </cell>
          <cell r="BL51">
            <v>33055</v>
          </cell>
          <cell r="BM51">
            <v>1.1005</v>
          </cell>
          <cell r="BN51" t="str">
            <v>A</v>
          </cell>
          <cell r="BO51" t="str">
            <v>M</v>
          </cell>
          <cell r="BP51">
            <v>1230250000</v>
          </cell>
          <cell r="BQ51">
            <v>127114900</v>
          </cell>
          <cell r="BS51">
            <v>1357364900</v>
          </cell>
        </row>
        <row r="52">
          <cell r="A52">
            <v>49</v>
          </cell>
          <cell r="B52">
            <v>13</v>
          </cell>
        </row>
        <row r="53">
          <cell r="A53">
            <v>50</v>
          </cell>
          <cell r="B53">
            <v>15</v>
          </cell>
        </row>
        <row r="54">
          <cell r="A54">
            <v>51</v>
          </cell>
          <cell r="B54">
            <v>16</v>
          </cell>
        </row>
        <row r="55">
          <cell r="A55">
            <v>52</v>
          </cell>
          <cell r="B55">
            <v>18</v>
          </cell>
          <cell r="E55">
            <v>1824.93</v>
          </cell>
          <cell r="F55">
            <v>149.52000000000001</v>
          </cell>
          <cell r="K55">
            <v>1824.93</v>
          </cell>
          <cell r="L55">
            <v>149.52000000000001</v>
          </cell>
          <cell r="Q55" t="str">
            <v>Vacancy</v>
          </cell>
          <cell r="R55" t="str">
            <v>Vacancy</v>
          </cell>
          <cell r="W55" t="str">
            <v>Vacancy</v>
          </cell>
          <cell r="X55" t="str">
            <v>Vacancy</v>
          </cell>
          <cell r="AG55" t="str">
            <v>Factory</v>
          </cell>
          <cell r="AH55" t="str">
            <v>Factory</v>
          </cell>
          <cell r="AI55" t="str">
            <v>Avg</v>
          </cell>
          <cell r="AJ55">
            <v>0.1</v>
          </cell>
          <cell r="AK55" t="str">
            <v>본건은 서구 비산동 비산염색공단 내에 위치하며 부근은 각종 공장들로 형성되어 있음.</v>
          </cell>
          <cell r="AL55" t="str">
            <v>The subject is located in Bisan dyeing factory complex, Bisan-dong. It is established with all kinds of factories in neighborhood.</v>
          </cell>
          <cell r="AO55">
            <v>1</v>
          </cell>
          <cell r="AP55">
            <v>4</v>
          </cell>
          <cell r="AR55" t="str">
            <v>Avg</v>
          </cell>
          <cell r="AS55" t="str">
            <v xml:space="preserve">경부고속도로 북대구I·C에서 차량으로 약 20분정도 거리에 위치하며 본건까지 </v>
          </cell>
          <cell r="AT55" t="str">
            <v xml:space="preserve">It is located about 20m by car from Buktaegu IC ,Kyungbu highway .Every car can access to the subject, so general traffic condition is good in consideration of public transpotration. </v>
          </cell>
          <cell r="AU55" t="str">
            <v>제차량 통행이 자유로우며 대중교통수단의 이용을 고려할때 제반 교통사정 양호함.</v>
          </cell>
          <cell r="AW55">
            <v>0.8</v>
          </cell>
          <cell r="AX55">
            <v>4</v>
          </cell>
          <cell r="AY55" t="str">
            <v>Factory</v>
          </cell>
          <cell r="AZ55" t="str">
            <v xml:space="preserve"> </v>
          </cell>
          <cell r="BA55" t="str">
            <v>비산염색공단 내에 위치하여 공장으로서의 입지조건을 갖추었으나 향후 타용도로의</v>
          </cell>
          <cell r="BB55" t="str">
            <v>It is locateed in Bisan dyeing factory complex, is equipped the locational condition as factory. There is no possibility as other use , but the use as factory is estimated properly.</v>
          </cell>
          <cell r="BC55" t="str">
            <v>도시기본계획상 주거용도로 지정되어있고 주변에 위천공단 신규조성시 주거용도등으로 전환이 중장기적으로 예상되는 지역내 소재함</v>
          </cell>
          <cell r="BE55">
            <v>1000000</v>
          </cell>
          <cell r="BF55">
            <v>800000</v>
          </cell>
          <cell r="BG55">
            <v>1000000</v>
          </cell>
          <cell r="BH55">
            <v>25000</v>
          </cell>
          <cell r="BI55">
            <v>15000</v>
          </cell>
          <cell r="BJ55">
            <v>20000</v>
          </cell>
          <cell r="BK55" t="str">
            <v>Average</v>
          </cell>
          <cell r="BL55" t="str">
            <v>11.1990</v>
          </cell>
          <cell r="BM55">
            <v>1.0197000000000001</v>
          </cell>
          <cell r="BN55" t="str">
            <v>A</v>
          </cell>
          <cell r="BO55" t="str">
            <v>M</v>
          </cell>
          <cell r="BP55">
            <v>1100610000</v>
          </cell>
          <cell r="BQ55">
            <v>203177000</v>
          </cell>
          <cell r="BR55">
            <v>326872000</v>
          </cell>
          <cell r="BS55">
            <v>1628722280</v>
          </cell>
          <cell r="BT55" t="str">
            <v>99타경 32479</v>
          </cell>
          <cell r="BU55" t="str">
            <v>대구지법</v>
          </cell>
          <cell r="BV55">
            <v>36250</v>
          </cell>
          <cell r="BW55">
            <v>16218722280</v>
          </cell>
          <cell r="BY55">
            <v>1628722280</v>
          </cell>
        </row>
        <row r="56">
          <cell r="A56">
            <v>53</v>
          </cell>
          <cell r="B56">
            <v>22</v>
          </cell>
        </row>
        <row r="57">
          <cell r="A57">
            <v>54</v>
          </cell>
          <cell r="B57">
            <v>23</v>
          </cell>
          <cell r="AG57" t="str">
            <v>Commercial Area</v>
          </cell>
          <cell r="AH57" t="str">
            <v>Residence Combined Commercial Area</v>
          </cell>
          <cell r="AI57" t="str">
            <v>Good</v>
          </cell>
          <cell r="AJ57">
            <v>0.05</v>
          </cell>
          <cell r="AK57" t="str">
            <v>본건은 서울특별시 양천구 목동 소재 "목동신시가지아파트 5단지" 북측  인근에</v>
          </cell>
          <cell r="AL57" t="str">
            <v>위치하며 부근은 상업용 부동산 및 아파트지대임.</v>
          </cell>
          <cell r="AM57" t="str">
            <v>The subject is located near the north of "complex 5 of Mokdong Sinsigaji Apt" placed in Pok-dong, Yangcheon-gu, Seoul.</v>
          </cell>
          <cell r="AN57" t="str">
            <v>The neighborhood is a commercial area and apartment complex.</v>
          </cell>
          <cell r="AO57">
            <v>3</v>
          </cell>
          <cell r="AP57" t="str">
            <v>25m south, 25m east, 8m west</v>
          </cell>
          <cell r="AQ57">
            <v>1.35</v>
          </cell>
          <cell r="AR57" t="str">
            <v>Good</v>
          </cell>
          <cell r="AS57" t="str">
            <v>인근에 교육시설, 체육시설, 백화점, 전화국, 우체국 등 생활편익시설</v>
          </cell>
          <cell r="AT57" t="str">
            <v>이 소재하여 접근성은 양호함.</v>
          </cell>
          <cell r="AU57" t="str">
            <v>The life convenience facilities such as education facilities, sport facilities, department store, telephone and post office are located on neighborhood.</v>
          </cell>
          <cell r="AV57" t="str">
            <v>The accessibility is good.</v>
          </cell>
          <cell r="AW57">
            <v>0.8</v>
          </cell>
          <cell r="AX57">
            <v>13</v>
          </cell>
          <cell r="AY57" t="str">
            <v>Residence Combined Commercial Area</v>
          </cell>
          <cell r="AZ57" t="str">
            <v>No</v>
          </cell>
          <cell r="BA57" t="str">
            <v>본건 토지상에 제시외건물 주상복합 건물이 소재하여 더 이상 개발가능성은 없음.</v>
          </cell>
          <cell r="BC57" t="str">
            <v>The unsubmittede residence combined commercial building is located on the subject land so, the further development can not be expected.</v>
          </cell>
          <cell r="BE57">
            <v>10000000</v>
          </cell>
          <cell r="BF57">
            <v>6000000</v>
          </cell>
          <cell r="BG57">
            <v>6500000</v>
          </cell>
          <cell r="BK57" t="str">
            <v>Low</v>
          </cell>
          <cell r="BL57">
            <v>35145</v>
          </cell>
          <cell r="BM57">
            <v>0.88390000000000002</v>
          </cell>
          <cell r="BN57" t="str">
            <v>A</v>
          </cell>
          <cell r="BO57" t="str">
            <v>M</v>
          </cell>
          <cell r="BP57">
            <v>9304120000</v>
          </cell>
          <cell r="BS57">
            <v>9304120000</v>
          </cell>
          <cell r="BT57" t="str">
            <v>99-44462</v>
          </cell>
          <cell r="BU57" t="str">
            <v>South Branch of Seoul District Court</v>
          </cell>
        </row>
        <row r="58">
          <cell r="A58">
            <v>55</v>
          </cell>
          <cell r="B58">
            <v>25</v>
          </cell>
        </row>
        <row r="59">
          <cell r="A59">
            <v>56</v>
          </cell>
          <cell r="B59" t="str">
            <v>27-1</v>
          </cell>
        </row>
        <row r="60">
          <cell r="A60">
            <v>57</v>
          </cell>
          <cell r="B60" t="str">
            <v>27-2</v>
          </cell>
        </row>
        <row r="61">
          <cell r="A61">
            <v>58</v>
          </cell>
          <cell r="B61">
            <v>29</v>
          </cell>
        </row>
        <row r="62">
          <cell r="A62">
            <v>59</v>
          </cell>
          <cell r="B62">
            <v>31</v>
          </cell>
        </row>
        <row r="63">
          <cell r="A63">
            <v>60</v>
          </cell>
          <cell r="B63">
            <v>32</v>
          </cell>
        </row>
        <row r="64">
          <cell r="A64">
            <v>61</v>
          </cell>
          <cell r="B64">
            <v>33</v>
          </cell>
          <cell r="E64">
            <v>128.28</v>
          </cell>
          <cell r="F64">
            <v>70.72</v>
          </cell>
          <cell r="K64">
            <v>128.28</v>
          </cell>
          <cell r="L64">
            <v>70.72</v>
          </cell>
          <cell r="Q64" t="str">
            <v>residential</v>
          </cell>
          <cell r="R64" t="str">
            <v>residential</v>
          </cell>
          <cell r="AG64" t="str">
            <v>Residential</v>
          </cell>
          <cell r="AH64" t="str">
            <v>residential/retail shop</v>
          </cell>
          <cell r="AI64" t="str">
            <v>avg</v>
          </cell>
          <cell r="AJ64">
            <v>0.1</v>
          </cell>
          <cell r="AK64" t="str">
            <v>전남대학교 남서측 인근 미성숙상가와 주택이 혼재하는 지역임.</v>
          </cell>
          <cell r="AM64" t="str">
            <v xml:space="preserve">The neighborhood consists of immature shops and residences </v>
          </cell>
          <cell r="AN64" t="str">
            <v>which are located at southwest of Jeonnam university nearby and residence.</v>
          </cell>
          <cell r="AO64">
            <v>1</v>
          </cell>
          <cell r="AP64">
            <v>40</v>
          </cell>
          <cell r="AR64" t="str">
            <v>avg</v>
          </cell>
          <cell r="AS64" t="str">
            <v>복개도로 3거리 도로변으로 간선도로와의 연속성등 가로조건은 양호함.</v>
          </cell>
          <cell r="AU64" t="str">
            <v>The subject is located at forked road.  The accessibility is O.K because there is a boulevard major road.</v>
          </cell>
          <cell r="AW64">
            <v>0.7</v>
          </cell>
          <cell r="AX64">
            <v>7</v>
          </cell>
          <cell r="AZ64" t="str">
            <v>NO</v>
          </cell>
          <cell r="BE64">
            <v>3000000</v>
          </cell>
          <cell r="BF64">
            <v>2000000</v>
          </cell>
          <cell r="BG64">
            <v>2000000</v>
          </cell>
          <cell r="BK64" t="str">
            <v>low</v>
          </cell>
          <cell r="BL64" t="str">
            <v>1998.8.7</v>
          </cell>
          <cell r="BM64">
            <v>0.9022</v>
          </cell>
          <cell r="BN64" t="str">
            <v>A</v>
          </cell>
          <cell r="BO64" t="str">
            <v>C</v>
          </cell>
          <cell r="BP64">
            <v>661480000</v>
          </cell>
          <cell r="BQ64">
            <v>71839000</v>
          </cell>
          <cell r="BS64">
            <v>733319000</v>
          </cell>
          <cell r="BT64" t="str">
            <v>98-46530</v>
          </cell>
          <cell r="BU64" t="str">
            <v>광주지원</v>
          </cell>
          <cell r="BV64">
            <v>36157</v>
          </cell>
          <cell r="BW64">
            <v>1340198144</v>
          </cell>
          <cell r="BX64">
            <v>36461</v>
          </cell>
          <cell r="BY64">
            <v>518245184</v>
          </cell>
          <cell r="BZ64">
            <v>5</v>
          </cell>
          <cell r="CA64">
            <v>647680000</v>
          </cell>
          <cell r="CB64" t="str">
            <v>신안동470-3과 일괄진행</v>
          </cell>
        </row>
        <row r="65">
          <cell r="A65">
            <v>62</v>
          </cell>
          <cell r="B65">
            <v>34</v>
          </cell>
        </row>
        <row r="66">
          <cell r="A66">
            <v>63</v>
          </cell>
          <cell r="B66">
            <v>35</v>
          </cell>
        </row>
        <row r="67">
          <cell r="A67">
            <v>64</v>
          </cell>
          <cell r="B67" t="str">
            <v>36-1</v>
          </cell>
        </row>
        <row r="68">
          <cell r="A68">
            <v>65</v>
          </cell>
          <cell r="B68" t="str">
            <v>36-2</v>
          </cell>
        </row>
        <row r="69">
          <cell r="A69">
            <v>66</v>
          </cell>
          <cell r="B69">
            <v>37</v>
          </cell>
          <cell r="E69">
            <v>3548.49</v>
          </cell>
          <cell r="F69">
            <v>171.36</v>
          </cell>
          <cell r="K69">
            <v>3548.49</v>
          </cell>
          <cell r="L69">
            <v>171.36</v>
          </cell>
          <cell r="Q69" t="str">
            <v>Factory,Warehouse,Office</v>
          </cell>
          <cell r="R69" t="str">
            <v>Office</v>
          </cell>
          <cell r="W69" t="str">
            <v>Owner</v>
          </cell>
          <cell r="X69" t="str">
            <v>Owner</v>
          </cell>
          <cell r="Y69" t="str">
            <v>Owner</v>
          </cell>
          <cell r="AG69" t="str">
            <v>중소공장지대</v>
          </cell>
          <cell r="AH69" t="str">
            <v>농경지대</v>
          </cell>
          <cell r="AI69" t="str">
            <v>C</v>
          </cell>
          <cell r="AJ69">
            <v>0.1</v>
          </cell>
          <cell r="AK69" t="str">
            <v xml:space="preserve">28번 국도변으로 중소규모의 공장들이 산재해 있음. </v>
          </cell>
          <cell r="AO69">
            <v>1</v>
          </cell>
          <cell r="AP69">
            <v>12</v>
          </cell>
          <cell r="AR69" t="str">
            <v>B</v>
          </cell>
          <cell r="AS69" t="str">
            <v xml:space="preserve">영천-안동을 잇는 중앙선의 화산역이 소재하며, 영천시가지까지 차량거리로 약 10분거리, </v>
          </cell>
          <cell r="AT69" t="str">
            <v>경부고속도로 영천I.C,경산I.C와 차량거리로 30분거리.</v>
          </cell>
          <cell r="AW69" t="str">
            <v>Quasi-urban</v>
          </cell>
          <cell r="AX69">
            <v>0.6</v>
          </cell>
          <cell r="AY69">
            <v>400</v>
          </cell>
          <cell r="AZ69" t="str">
            <v>-</v>
          </cell>
          <cell r="BA69" t="str">
            <v>현재가 최유효이용으로 판단됨</v>
          </cell>
          <cell r="BE69">
            <v>120000</v>
          </cell>
          <cell r="BF69">
            <v>80000</v>
          </cell>
          <cell r="BG69">
            <v>90000</v>
          </cell>
          <cell r="BK69" t="str">
            <v>Low</v>
          </cell>
          <cell r="BL69">
            <v>34700</v>
          </cell>
          <cell r="BM69">
            <v>0.89159999999999995</v>
          </cell>
          <cell r="BN69" t="str">
            <v>A</v>
          </cell>
          <cell r="BO69" t="str">
            <v>M</v>
          </cell>
          <cell r="BP69">
            <v>465696000</v>
          </cell>
          <cell r="BQ69">
            <v>875674100</v>
          </cell>
          <cell r="BR69">
            <v>1495600000</v>
          </cell>
          <cell r="BS69">
            <v>2836970100</v>
          </cell>
          <cell r="BT69" t="str">
            <v>99-73258</v>
          </cell>
          <cell r="BU69" t="str">
            <v>대구</v>
          </cell>
        </row>
        <row r="70">
          <cell r="A70">
            <v>67</v>
          </cell>
          <cell r="B70">
            <v>38</v>
          </cell>
        </row>
        <row r="71">
          <cell r="A71">
            <v>68</v>
          </cell>
          <cell r="B71">
            <v>41</v>
          </cell>
        </row>
        <row r="72">
          <cell r="A72">
            <v>69</v>
          </cell>
          <cell r="B72" t="str">
            <v>44-1</v>
          </cell>
          <cell r="C72">
            <v>417.99</v>
          </cell>
          <cell r="D72">
            <v>742.45</v>
          </cell>
          <cell r="E72">
            <v>416.91</v>
          </cell>
          <cell r="F72">
            <v>475.75</v>
          </cell>
          <cell r="G72">
            <v>475.75</v>
          </cell>
          <cell r="H72">
            <v>1427.25</v>
          </cell>
          <cell r="I72">
            <v>417.99</v>
          </cell>
          <cell r="J72">
            <v>742.45</v>
          </cell>
          <cell r="K72">
            <v>416.91</v>
          </cell>
          <cell r="L72">
            <v>475.75</v>
          </cell>
          <cell r="M72">
            <v>475.75</v>
          </cell>
          <cell r="N72">
            <v>1427.25</v>
          </cell>
          <cell r="O72" t="str">
            <v>Machine Room</v>
          </cell>
          <cell r="P72" t="str">
            <v>Commercial Property and Parking Lot</v>
          </cell>
          <cell r="Q72" t="str">
            <v>Office, Parking Lot</v>
          </cell>
          <cell r="R72" t="str">
            <v>Office, Parking Lot</v>
          </cell>
          <cell r="S72" t="str">
            <v>Office, Parking Lot</v>
          </cell>
          <cell r="T72" t="str">
            <v>Office</v>
          </cell>
          <cell r="U72" t="str">
            <v xml:space="preserve"> </v>
          </cell>
          <cell r="V72" t="str">
            <v>Tenant</v>
          </cell>
          <cell r="W72" t="str">
            <v>Tenant</v>
          </cell>
          <cell r="X72" t="str">
            <v>Tenant</v>
          </cell>
          <cell r="Y72" t="str">
            <v>Tenant</v>
          </cell>
          <cell r="Z72" t="str">
            <v>Owner &amp; Tenant</v>
          </cell>
          <cell r="AG72" t="str">
            <v>Commercial Strip Area</v>
          </cell>
          <cell r="AH72" t="str">
            <v>residential</v>
          </cell>
          <cell r="AI72" t="str">
            <v>Avg</v>
          </cell>
          <cell r="AJ72">
            <v>0.2</v>
          </cell>
          <cell r="AK72" t="str">
            <v>마포구 염리동 소재 '동도중고교' 북서측 인근으로서 서강 대로변에 위치하며  지하철 6호선이 공사중이며</v>
          </cell>
          <cell r="AL72" t="str">
            <v>부근은 접면도로변을 따라 상가, 업무용 빌딩이 소재하며 후면지는 기존 주택지로서 서민용 주택들이 밀집 소재함.</v>
          </cell>
          <cell r="AM72" t="str">
            <v xml:space="preserve">The subject is located on the side of Seogang Street near southeast of Yonggang elimentary school at the Yumri-dong, Mapo-gu. </v>
          </cell>
          <cell r="AN72" t="str">
            <v>Commercial and office building exist along access road. The rear side land is congested with the existing general housing.</v>
          </cell>
          <cell r="AO72">
            <v>3</v>
          </cell>
          <cell r="AP72" t="str">
            <v>30, 8, 4</v>
          </cell>
          <cell r="AQ72">
            <v>0.6</v>
          </cell>
          <cell r="AR72" t="str">
            <v>Good</v>
          </cell>
          <cell r="AS72" t="str">
            <v>제차량 출입 용이하고 접면 서강대로를 운행중인 노선시내버스의 이용이 자유로우며 도보로 약 5분</v>
          </cell>
          <cell r="AT72" t="str">
            <v>거리에 공덕역(지하철5호선) 및 대흥역(지하철6호선, 2000.11 완전개통예정)이 위치하여 전반적인 대중교통사정은 양호시됨.</v>
          </cell>
          <cell r="AU72" t="str">
            <v>The vehicle access is free. The use of local bus through Seogang Street is free. About 5 minute walk.</v>
          </cell>
          <cell r="AV72" t="str">
            <v>Near Kongduk subway station (line 5) and Daeheung station (line 6, openning line is expected.). Overalll mass transportation is good.</v>
          </cell>
          <cell r="AW72">
            <v>0.6</v>
          </cell>
          <cell r="AX72">
            <v>4</v>
          </cell>
          <cell r="AY72" t="str">
            <v>Commercial</v>
          </cell>
          <cell r="AZ72" t="str">
            <v>No</v>
          </cell>
          <cell r="BA72" t="str">
            <v>주변은 서강대로변을 따라 상가, 업무용빌딩이 주류를 이루는 노선상가지대이며 도심과의 거리, 공공시설</v>
          </cell>
          <cell r="BB72" t="str">
            <v>및 생활편익시설 등의 접근성은 무난시되며 향후 지하철6호선 대흥역 개통후의 기대심리도 있는 것으로 사료됨.</v>
          </cell>
          <cell r="BC72" t="str">
            <v xml:space="preserve">The neighborhood is mainly commercial strip and office building along the Seogang Street. </v>
          </cell>
          <cell r="BD72" t="str">
            <v>The distance to downtown and the access to public and life convenience facilities, etc. are good. The expectation of future opening of the Daeheung station of subway line 6 exists.</v>
          </cell>
          <cell r="BE72">
            <v>10000000</v>
          </cell>
          <cell r="BF72">
            <v>8000000</v>
          </cell>
          <cell r="BG72">
            <v>8000000</v>
          </cell>
          <cell r="BH72">
            <v>88000</v>
          </cell>
          <cell r="BI72">
            <v>63000</v>
          </cell>
          <cell r="BJ72">
            <v>65000</v>
          </cell>
          <cell r="BK72" t="str">
            <v>Low</v>
          </cell>
          <cell r="BL72">
            <v>35147</v>
          </cell>
          <cell r="BM72">
            <v>1</v>
          </cell>
          <cell r="BN72" t="str">
            <v>A</v>
          </cell>
          <cell r="BO72" t="str">
            <v>M</v>
          </cell>
          <cell r="BP72">
            <v>4455000000</v>
          </cell>
          <cell r="BQ72">
            <v>1617792800</v>
          </cell>
          <cell r="BS72">
            <v>6072792800</v>
          </cell>
        </row>
        <row r="73">
          <cell r="A73">
            <v>70</v>
          </cell>
          <cell r="B73" t="str">
            <v>44-2</v>
          </cell>
          <cell r="J73">
            <v>193.27</v>
          </cell>
          <cell r="K73">
            <v>4328.6899999999996</v>
          </cell>
          <cell r="L73">
            <v>1519.35</v>
          </cell>
          <cell r="M73">
            <v>328.94</v>
          </cell>
          <cell r="P73" t="str">
            <v>factory</v>
          </cell>
          <cell r="Q73" t="str">
            <v>factory, residential,office, warehouse</v>
          </cell>
          <cell r="R73" t="str">
            <v>factory, residential,office, warehouse</v>
          </cell>
          <cell r="S73" t="str">
            <v>factory, residential,office, warehouse</v>
          </cell>
          <cell r="V73" t="str">
            <v>vacant</v>
          </cell>
          <cell r="W73" t="str">
            <v>vacant</v>
          </cell>
          <cell r="X73" t="str">
            <v>vacant</v>
          </cell>
          <cell r="Y73" t="str">
            <v>vacant</v>
          </cell>
          <cell r="AG73" t="str">
            <v>점포주택지대</v>
          </cell>
          <cell r="AH73" t="str">
            <v>고급주택지대</v>
          </cell>
          <cell r="AI73" t="str">
            <v>Avg</v>
          </cell>
          <cell r="AJ73">
            <v>0.2</v>
          </cell>
          <cell r="AK73" t="str">
            <v>본건 월편은 2~3층 규모의 상가가, 본건 북측은 대단위 APT단지가 소재하는 지역임.</v>
          </cell>
          <cell r="AL73" t="str">
            <v>across the road: 2~3 story mall. N. side : Mega apt complex</v>
          </cell>
          <cell r="AO73">
            <v>1</v>
          </cell>
          <cell r="AP73">
            <v>35</v>
          </cell>
          <cell r="AR73" t="str">
            <v>Good</v>
          </cell>
          <cell r="AS73" t="str">
            <v>왕복 8차선 도로변에 접하여 있으며 본건 동측에 버스 정류장이 접하고 있어 접근성은 양호함.</v>
          </cell>
          <cell r="AT73" t="str">
            <v>abutting on the 8 line road. Bus stop :E. side of a subject. Good accessibility</v>
          </cell>
          <cell r="AW73">
            <v>0.8</v>
          </cell>
          <cell r="AX73">
            <v>13</v>
          </cell>
          <cell r="AY73" t="str">
            <v>노선상가 및 후면 주택지</v>
          </cell>
          <cell r="BA73" t="str">
            <v>광평수의 토지로서 전면일부는 2~3층 규모의 노선상가와 후면의 주택지로의 개발이 적정하다고  판단됨.</v>
          </cell>
          <cell r="BB73" t="str">
            <v>Big broad land : frontage:2~3 store street store. Backside : residential area. Reasonable to develop</v>
          </cell>
          <cell r="BE73">
            <v>1500000</v>
          </cell>
          <cell r="BF73">
            <v>1000000</v>
          </cell>
          <cell r="BG73">
            <v>1200000</v>
          </cell>
          <cell r="BK73" t="str">
            <v>Low</v>
          </cell>
          <cell r="BL73">
            <v>35324</v>
          </cell>
          <cell r="BM73">
            <v>0.86619999999999997</v>
          </cell>
          <cell r="BN73" t="str">
            <v>A</v>
          </cell>
          <cell r="BO73" t="str">
            <v>M</v>
          </cell>
          <cell r="BP73">
            <v>15748100000</v>
          </cell>
          <cell r="BQ73">
            <v>319153300</v>
          </cell>
          <cell r="BS73">
            <v>16067253300</v>
          </cell>
        </row>
        <row r="74">
          <cell r="A74">
            <v>71</v>
          </cell>
          <cell r="B74" t="str">
            <v>44-3</v>
          </cell>
          <cell r="AG74" t="str">
            <v>주거지대</v>
          </cell>
          <cell r="AH74" t="str">
            <v>주거지대</v>
          </cell>
          <cell r="AI74" t="str">
            <v>B</v>
          </cell>
          <cell r="AJ74">
            <v>0.2</v>
          </cell>
          <cell r="AK74" t="str">
            <v>본건 월편은 2~3층 규모의 상가가, 본건 북측은 대단위 APT단지가 소재하는 지역임.</v>
          </cell>
          <cell r="AO74">
            <v>1</v>
          </cell>
          <cell r="AP74">
            <v>32</v>
          </cell>
          <cell r="AQ74" t="str">
            <v xml:space="preserve"> -</v>
          </cell>
          <cell r="AR74" t="str">
            <v>B</v>
          </cell>
          <cell r="AS74" t="str">
            <v>4필지는 동측으로 35미터 폭의 도로에 접하며, 6필지는 맹지임.</v>
          </cell>
          <cell r="AW74">
            <v>0.8</v>
          </cell>
          <cell r="AX74">
            <v>13</v>
          </cell>
          <cell r="AY74" t="str">
            <v>점포,주택지대</v>
          </cell>
          <cell r="AZ74" t="str">
            <v xml:space="preserve"> -</v>
          </cell>
          <cell r="BA74" t="str">
            <v>인근 토지와 연계한 개발이 예상됨.</v>
          </cell>
          <cell r="BE74">
            <v>1500000</v>
          </cell>
          <cell r="BF74">
            <v>800000</v>
          </cell>
          <cell r="BG74">
            <v>850000</v>
          </cell>
          <cell r="BK74" t="str">
            <v>Low</v>
          </cell>
          <cell r="BL74">
            <v>35327</v>
          </cell>
          <cell r="BM74">
            <v>0.92959999999999998</v>
          </cell>
          <cell r="BN74" t="str">
            <v>A</v>
          </cell>
          <cell r="BO74" t="str">
            <v>M</v>
          </cell>
          <cell r="BP74">
            <v>1607250000</v>
          </cell>
          <cell r="BS74">
            <v>1607250000</v>
          </cell>
        </row>
        <row r="75">
          <cell r="A75">
            <v>72</v>
          </cell>
          <cell r="B75">
            <v>48</v>
          </cell>
        </row>
        <row r="76">
          <cell r="A76">
            <v>73</v>
          </cell>
          <cell r="B76" t="str">
            <v>52-1,2</v>
          </cell>
          <cell r="E76">
            <v>4062.15</v>
          </cell>
          <cell r="F76">
            <v>452.95</v>
          </cell>
          <cell r="G76">
            <v>2165.6</v>
          </cell>
          <cell r="H76">
            <v>379.45</v>
          </cell>
          <cell r="K76">
            <v>4062.15</v>
          </cell>
          <cell r="L76">
            <v>452.95</v>
          </cell>
          <cell r="M76">
            <v>2165.6</v>
          </cell>
          <cell r="N76">
            <v>379.45</v>
          </cell>
          <cell r="Q76" t="str">
            <v>Vacant</v>
          </cell>
          <cell r="R76" t="str">
            <v>Vacant</v>
          </cell>
          <cell r="S76" t="str">
            <v>Vacnat</v>
          </cell>
          <cell r="T76" t="str">
            <v>Vacant</v>
          </cell>
          <cell r="W76" t="str">
            <v>Vacant</v>
          </cell>
          <cell r="X76" t="str">
            <v>Vacant</v>
          </cell>
          <cell r="Y76" t="str">
            <v>Vacant</v>
          </cell>
          <cell r="Z76" t="str">
            <v>Vacant</v>
          </cell>
          <cell r="AC76" t="str">
            <v>­</v>
          </cell>
          <cell r="AD76" t="str">
            <v>­</v>
          </cell>
          <cell r="AE76" t="str">
            <v>­</v>
          </cell>
          <cell r="AF76" t="str">
            <v>­</v>
          </cell>
          <cell r="AG76" t="str">
            <v>Factory</v>
          </cell>
          <cell r="AH76" t="str">
            <v>Factory</v>
          </cell>
          <cell r="AI76" t="str">
            <v>Avg</v>
          </cell>
          <cell r="AJ76">
            <v>0.1</v>
          </cell>
          <cell r="AK76" t="str">
            <v>경주-울산간 7번국도변의 농경지대 내의 공장으로서, 근거리에 외동공업단지와 중·소규모 공장들이 산재한 지역임.</v>
          </cell>
          <cell r="AM76" t="str">
            <v>It is a factory of the agricultural area on the side of the National Road No. 7 between Kyungju and Ulsan. The Oidong Industrial complex and small and middle factory are spread out near it.</v>
          </cell>
          <cell r="AO76">
            <v>1</v>
          </cell>
          <cell r="AP76">
            <v>5</v>
          </cell>
          <cell r="AQ76">
            <v>0</v>
          </cell>
          <cell r="AR76" t="str">
            <v>Good</v>
          </cell>
          <cell r="AS76" t="str">
            <v>접면도로를 통해 7번국도와 연계되어 접근조건은 양호함.</v>
          </cell>
          <cell r="AU76" t="str">
            <v>As it is connected with the National Road 7 through access road, the accessibility is good.</v>
          </cell>
          <cell r="AW76">
            <v>0.6</v>
          </cell>
          <cell r="AX76">
            <v>4</v>
          </cell>
          <cell r="AY76" t="str">
            <v>Factory</v>
          </cell>
          <cell r="AZ76" t="str">
            <v>No</v>
          </cell>
          <cell r="BA76" t="str">
            <v>부근에 농공단지 및 소규모 공장 등이 산재한 점을 감안할때 공장용도가 적합할 것으로 판단됨.</v>
          </cell>
          <cell r="BC76" t="str">
            <v>When considering that agricultural and industrial complex, small factory, etc. are scattered around neighborhood, It is thought proper for the use of factory.</v>
          </cell>
          <cell r="BE76">
            <v>200000</v>
          </cell>
          <cell r="BF76">
            <v>120000</v>
          </cell>
          <cell r="BG76">
            <v>135000</v>
          </cell>
          <cell r="BK76" t="str">
            <v>Low</v>
          </cell>
          <cell r="BL76">
            <v>35635</v>
          </cell>
          <cell r="BM76">
            <v>0.9637</v>
          </cell>
          <cell r="BN76" t="str">
            <v xml:space="preserve">A </v>
          </cell>
          <cell r="BO76" t="str">
            <v>C</v>
          </cell>
          <cell r="BP76">
            <v>863560000</v>
          </cell>
          <cell r="BQ76">
            <v>1441620450</v>
          </cell>
          <cell r="BR76">
            <v>1790891000</v>
          </cell>
          <cell r="BS76">
            <v>4096071450</v>
          </cell>
          <cell r="BT76" t="str">
            <v>97 Ta-gyung 12453</v>
          </cell>
          <cell r="BU76" t="str">
            <v>Kyungju Brance of Taegu District Court</v>
          </cell>
          <cell r="BV76" t="str">
            <v>10.13.1997</v>
          </cell>
          <cell r="BW76">
            <v>4096071450</v>
          </cell>
          <cell r="BX76">
            <v>36353</v>
          </cell>
          <cell r="BY76">
            <v>786773400</v>
          </cell>
          <cell r="BZ76">
            <v>6</v>
          </cell>
          <cell r="CB76" t="str">
            <v>경매 중단중</v>
          </cell>
        </row>
        <row r="77">
          <cell r="A77">
            <v>74</v>
          </cell>
          <cell r="B77" t="str">
            <v>52-2</v>
          </cell>
        </row>
        <row r="78">
          <cell r="A78">
            <v>75</v>
          </cell>
          <cell r="B78">
            <v>54</v>
          </cell>
        </row>
        <row r="79">
          <cell r="A79">
            <v>76</v>
          </cell>
          <cell r="B79">
            <v>57</v>
          </cell>
        </row>
        <row r="80">
          <cell r="A80">
            <v>77</v>
          </cell>
          <cell r="B80">
            <v>60</v>
          </cell>
        </row>
        <row r="81">
          <cell r="A81">
            <v>78</v>
          </cell>
          <cell r="B81">
            <v>61</v>
          </cell>
        </row>
        <row r="82">
          <cell r="A82">
            <v>79</v>
          </cell>
          <cell r="B82">
            <v>64</v>
          </cell>
          <cell r="E82">
            <v>1829.06</v>
          </cell>
          <cell r="K82">
            <v>1829.06</v>
          </cell>
          <cell r="Q82" t="str">
            <v>Factory</v>
          </cell>
          <cell r="W82" t="str">
            <v>Owner</v>
          </cell>
          <cell r="AG82" t="str">
            <v>Factory</v>
          </cell>
          <cell r="AH82" t="str">
            <v>Factory</v>
          </cell>
          <cell r="AI82" t="str">
            <v>Avg</v>
          </cell>
          <cell r="AJ82">
            <v>0.3</v>
          </cell>
          <cell r="AK82" t="str">
            <v>부근은 중·소규모 공장지대 및 전, 답, 임야 등이 혼재한 지역임.</v>
          </cell>
          <cell r="AM82" t="str">
            <v>The subject is located Bisan dyeing factory complex, Bisan-dong. It is established with all kinds of factorys in neighborhood.</v>
          </cell>
          <cell r="AO82">
            <v>1</v>
          </cell>
          <cell r="AP82">
            <v>6</v>
          </cell>
          <cell r="AR82" t="str">
            <v>Avg</v>
          </cell>
          <cell r="AS82" t="str">
            <v>포항-영덕간 국도7호선 인근에 위치하여 포항 및 영덕 등으로 부터의.</v>
          </cell>
          <cell r="AT82" t="str">
            <v>접근성 대체로 무난시되며, 제반 교통여건 보통정도임.</v>
          </cell>
          <cell r="AU82" t="str">
            <v>It is located on National Road 7 between Pohang and Youngduk.</v>
          </cell>
          <cell r="AV82" t="str">
            <v>The access from Pohang, Youngduk, etc is good and overall traffic conditions are fair.</v>
          </cell>
          <cell r="AW82">
            <v>0.6</v>
          </cell>
          <cell r="AX82">
            <v>4</v>
          </cell>
          <cell r="AY82" t="str">
            <v>Factory</v>
          </cell>
          <cell r="AZ82" t="str">
            <v>No</v>
          </cell>
          <cell r="BA82" t="str">
            <v xml:space="preserve">본건인근은 소규모 공장지대로 이미 개발이 완료된 것으로 사료되며, 향후 추가되는 </v>
          </cell>
          <cell r="BB82" t="str">
            <v>개발가능성은 없을 것으로 사료됨.</v>
          </cell>
          <cell r="BC82" t="str">
            <v xml:space="preserve">The neighborhood is small factory area and already development is finished. </v>
          </cell>
          <cell r="BD82" t="str">
            <v>No future possibility of development.</v>
          </cell>
          <cell r="BE82">
            <v>200000</v>
          </cell>
          <cell r="BF82">
            <v>100000</v>
          </cell>
          <cell r="BK82" t="str">
            <v>Low</v>
          </cell>
          <cell r="BL82">
            <v>36164</v>
          </cell>
          <cell r="BM82">
            <v>1.0274000000000001</v>
          </cell>
          <cell r="BN82" t="str">
            <v>A</v>
          </cell>
          <cell r="BO82" t="str">
            <v>M</v>
          </cell>
          <cell r="BP82">
            <v>840486000</v>
          </cell>
          <cell r="BQ82">
            <v>451380000</v>
          </cell>
          <cell r="BS82">
            <v>1291866000</v>
          </cell>
          <cell r="BT82" t="str">
            <v>99-16430</v>
          </cell>
          <cell r="BU82" t="str">
            <v>Pohang Branch of Taegu District Court</v>
          </cell>
          <cell r="BV82">
            <v>36362</v>
          </cell>
          <cell r="BW82">
            <v>1193422000</v>
          </cell>
        </row>
        <row r="83">
          <cell r="A83">
            <v>80</v>
          </cell>
          <cell r="B83">
            <v>66</v>
          </cell>
        </row>
        <row r="84">
          <cell r="A84">
            <v>81</v>
          </cell>
          <cell r="B84">
            <v>67</v>
          </cell>
          <cell r="D84">
            <v>1656.6</v>
          </cell>
          <cell r="E84">
            <v>1347.02</v>
          </cell>
          <cell r="F84">
            <v>1398.92</v>
          </cell>
          <cell r="G84">
            <v>1389.54</v>
          </cell>
          <cell r="H84">
            <v>2936.93</v>
          </cell>
          <cell r="J84">
            <v>1656.6</v>
          </cell>
          <cell r="K84">
            <v>1347.02</v>
          </cell>
          <cell r="L84">
            <v>1398.92</v>
          </cell>
          <cell r="M84">
            <v>1389.54</v>
          </cell>
          <cell r="N84">
            <v>2936.93</v>
          </cell>
          <cell r="O84" t="str">
            <v>parking lot, machinery room</v>
          </cell>
          <cell r="P84" t="str">
            <v>Retail shop</v>
          </cell>
          <cell r="Q84" t="str">
            <v>Retail shop</v>
          </cell>
          <cell r="R84" t="str">
            <v>Retail shop</v>
          </cell>
          <cell r="S84" t="str">
            <v>Retail shop</v>
          </cell>
          <cell r="T84" t="str">
            <v>Retail shop, office</v>
          </cell>
          <cell r="U84" t="str">
            <v>owner</v>
          </cell>
          <cell r="V84" t="str">
            <v>owner</v>
          </cell>
          <cell r="W84" t="str">
            <v>owner</v>
          </cell>
          <cell r="X84" t="str">
            <v>owner</v>
          </cell>
          <cell r="Y84" t="str">
            <v>owner</v>
          </cell>
          <cell r="Z84" t="str">
            <v>owner</v>
          </cell>
          <cell r="AG84" t="str">
            <v>department store</v>
          </cell>
          <cell r="AH84" t="str">
            <v>department store</v>
          </cell>
          <cell r="AI84" t="str">
            <v>good</v>
          </cell>
          <cell r="AJ84">
            <v>0.8</v>
          </cell>
          <cell r="AK84" t="str">
            <v>본건은 전주시 완산구 고사동 중심상업지역내에 소재하고 있으며 본건 주위는 유흥업소, 관공서, 쇼핑센타 등으로 형성되어 있는 지역임.</v>
          </cell>
          <cell r="AM84" t="str">
            <v>The subject is located within main commercial area in Gosa-dong, Wansan-gu, Jeonjoo-shi.</v>
          </cell>
          <cell r="AO84">
            <v>2</v>
          </cell>
          <cell r="AP84" t="str">
            <v>8m, 8m</v>
          </cell>
          <cell r="AQ84">
            <v>3.7</v>
          </cell>
          <cell r="AR84" t="str">
            <v>avg</v>
          </cell>
          <cell r="AS84" t="str">
            <v>대중교통여건 및 접근성은 대체적으로 무난한 편임.</v>
          </cell>
          <cell r="AU84" t="str">
            <v>The public traffic condition and the accessibility is generally O.K.</v>
          </cell>
          <cell r="AW84">
            <v>0.8</v>
          </cell>
          <cell r="AX84">
            <v>13</v>
          </cell>
          <cell r="AY84" t="str">
            <v>현이용상태</v>
          </cell>
          <cell r="AZ84" t="str">
            <v>no</v>
          </cell>
          <cell r="BA84" t="str">
            <v>현 이용상태(백화점)가 최유효이용으로 판단되며, 향후 타용도로 개발가능성은 없음.</v>
          </cell>
          <cell r="BC84" t="str">
            <v>Current use is highest and best use, there is no the possibility of the development for other use.</v>
          </cell>
          <cell r="BE84">
            <v>15000000</v>
          </cell>
          <cell r="BF84">
            <v>10000000</v>
          </cell>
          <cell r="BG84">
            <v>11000000</v>
          </cell>
          <cell r="BH84">
            <v>6000000</v>
          </cell>
          <cell r="BI84">
            <v>4000000</v>
          </cell>
          <cell r="BJ84">
            <v>5000000</v>
          </cell>
          <cell r="BK84" t="str">
            <v>low</v>
          </cell>
          <cell r="BL84">
            <v>36342</v>
          </cell>
          <cell r="BM84">
            <v>1.0056</v>
          </cell>
          <cell r="BN84" t="str">
            <v>A</v>
          </cell>
          <cell r="BO84" t="str">
            <v>C</v>
          </cell>
          <cell r="BP84">
            <v>10396500000</v>
          </cell>
          <cell r="BQ84">
            <v>7142935140</v>
          </cell>
          <cell r="BS84">
            <v>17539435140</v>
          </cell>
          <cell r="BT84" t="str">
            <v>99-26073</v>
          </cell>
          <cell r="BU84" t="str">
            <v>전주지방법원</v>
          </cell>
          <cell r="BV84">
            <v>36355</v>
          </cell>
          <cell r="BW84">
            <v>17539435140</v>
          </cell>
          <cell r="BY84">
            <v>17539435140</v>
          </cell>
          <cell r="BZ84">
            <v>1</v>
          </cell>
        </row>
        <row r="85">
          <cell r="A85">
            <v>82</v>
          </cell>
          <cell r="B85">
            <v>69</v>
          </cell>
        </row>
        <row r="86">
          <cell r="A86">
            <v>83</v>
          </cell>
          <cell r="B86">
            <v>70</v>
          </cell>
        </row>
        <row r="87">
          <cell r="A87">
            <v>84</v>
          </cell>
          <cell r="B87">
            <v>73</v>
          </cell>
        </row>
        <row r="88">
          <cell r="A88">
            <v>85</v>
          </cell>
          <cell r="B88">
            <v>74</v>
          </cell>
        </row>
        <row r="89">
          <cell r="A89">
            <v>86</v>
          </cell>
          <cell r="B89">
            <v>75</v>
          </cell>
          <cell r="D89">
            <v>26.76</v>
          </cell>
          <cell r="E89">
            <v>2079.77</v>
          </cell>
          <cell r="F89">
            <v>400.01</v>
          </cell>
          <cell r="J89">
            <v>26.76</v>
          </cell>
          <cell r="K89">
            <v>2079.77</v>
          </cell>
          <cell r="L89">
            <v>400.01</v>
          </cell>
          <cell r="P89" t="str">
            <v>Factory</v>
          </cell>
          <cell r="Q89" t="str">
            <v>Office,guardhouse,warehouse,factory</v>
          </cell>
          <cell r="R89" t="str">
            <v>A boarding house</v>
          </cell>
          <cell r="V89" t="str">
            <v>Vacant</v>
          </cell>
          <cell r="W89" t="str">
            <v>Vacant</v>
          </cell>
          <cell r="X89" t="str">
            <v>Vacant</v>
          </cell>
          <cell r="AG89" t="str">
            <v>Factory</v>
          </cell>
          <cell r="AH89" t="str">
            <v>Factory</v>
          </cell>
          <cell r="AI89" t="str">
            <v>Avg</v>
          </cell>
          <cell r="AJ89">
            <v>0.1</v>
          </cell>
          <cell r="AK89" t="str">
            <v>대구광역시 남서측 외곽지역의 달성산업단지내에 위치하며 주위는 공장지대임</v>
          </cell>
          <cell r="AL89" t="str">
            <v>It is located southwest outer within Talsung industrial complex in Taegu City. The neighborhood is factory area.</v>
          </cell>
          <cell r="AO89">
            <v>2</v>
          </cell>
          <cell r="AP89" t="str">
            <v>25, 12</v>
          </cell>
          <cell r="AR89" t="str">
            <v>Avg</v>
          </cell>
          <cell r="AS89" t="str">
            <v>대구광역시 도심으로부터 승용차로 약 40분 정도거리이며, 산업단지내에 위치하여 가로조건이 양호하고 구마고속도로와 연계되어 있어 접근조건 양호함.</v>
          </cell>
          <cell r="AT89" t="str">
            <v>It runs about 40 minutes by car from downtown of Taegu city.It is located within Industrial complex, so street condition is good. It is connected with Guma expressway ,so accessibility is good.</v>
          </cell>
          <cell r="AW89">
            <v>0.8</v>
          </cell>
          <cell r="AX89">
            <v>3.5</v>
          </cell>
          <cell r="AY89" t="str">
            <v>Factory</v>
          </cell>
          <cell r="AZ89" t="str">
            <v>No</v>
          </cell>
          <cell r="BA89" t="str">
            <v>현재 최유효이용 상태임</v>
          </cell>
          <cell r="BB89" t="str">
            <v>Current use is in accord with highest &amp; best use.</v>
          </cell>
          <cell r="BE89">
            <v>400000</v>
          </cell>
          <cell r="BF89">
            <v>300000</v>
          </cell>
          <cell r="BG89">
            <v>350000</v>
          </cell>
          <cell r="BK89" t="str">
            <v>Low</v>
          </cell>
          <cell r="BL89">
            <v>35065</v>
          </cell>
          <cell r="BM89">
            <v>0.80979999999999996</v>
          </cell>
          <cell r="BN89" t="str">
            <v>A</v>
          </cell>
          <cell r="BO89" t="str">
            <v>M</v>
          </cell>
          <cell r="BP89">
            <v>567750000</v>
          </cell>
          <cell r="BQ89">
            <v>469486200</v>
          </cell>
          <cell r="BR89">
            <v>120968000</v>
          </cell>
          <cell r="BS89">
            <v>1158204200</v>
          </cell>
        </row>
        <row r="90">
          <cell r="A90">
            <v>87</v>
          </cell>
          <cell r="B90">
            <v>78</v>
          </cell>
          <cell r="BL90" t="str">
            <v>01-16-99</v>
          </cell>
          <cell r="BP90">
            <v>2815500000</v>
          </cell>
          <cell r="BQ90">
            <v>1135517320</v>
          </cell>
          <cell r="BS90">
            <v>3951017320</v>
          </cell>
          <cell r="BT90" t="str">
            <v>98-63063</v>
          </cell>
          <cell r="BU90" t="str">
            <v>Seoul</v>
          </cell>
          <cell r="BZ90">
            <v>7</v>
          </cell>
          <cell r="CA90">
            <v>2100000000</v>
          </cell>
          <cell r="CB90" t="str">
            <v>knocked-down</v>
          </cell>
        </row>
        <row r="91">
          <cell r="A91">
            <v>88</v>
          </cell>
          <cell r="B91">
            <v>79</v>
          </cell>
          <cell r="E91">
            <v>1016.16</v>
          </cell>
          <cell r="F91">
            <v>133.34</v>
          </cell>
          <cell r="K91">
            <v>1016.16</v>
          </cell>
          <cell r="L91">
            <v>133.34</v>
          </cell>
          <cell r="Q91" t="str">
            <v>Vacancy</v>
          </cell>
          <cell r="R91" t="str">
            <v>Vacancy</v>
          </cell>
          <cell r="W91" t="str">
            <v>Part tenant</v>
          </cell>
          <cell r="X91" t="str">
            <v>Vacancy</v>
          </cell>
          <cell r="AG91" t="str">
            <v>Commercial&amp;Residential</v>
          </cell>
          <cell r="AH91" t="str">
            <v>Commercial&amp;Residential</v>
          </cell>
          <cell r="AI91" t="str">
            <v>Good</v>
          </cell>
          <cell r="AJ91">
            <v>0.05</v>
          </cell>
          <cell r="AK91" t="str">
            <v xml:space="preserve">본건은 수성구 신매동 소재 "대경주유소" 동측 근거리에 위치하며 부근은 노변상가 및 공장, 주택 등이 혼재하나 </v>
          </cell>
          <cell r="AL91" t="str">
            <v>택지화가 상당히 진행되어 대규모 아파트단지 및 상가 등이 형성되고 있는 신흥개발지역임.</v>
          </cell>
          <cell r="AM91" t="str">
            <v>The subject is located near on east "Daekyung gas station" in Sinmae-Dong, Susung-Gu. The neighborhood consists of mixed store along street,factory and residence,</v>
          </cell>
          <cell r="AN91" t="str">
            <v>but has developed housing lots fairly, so new developed area which large apartment complex and stores is being established.</v>
          </cell>
          <cell r="AO91">
            <v>0</v>
          </cell>
          <cell r="AP91">
            <v>50</v>
          </cell>
          <cell r="AQ91" t="str">
            <v>­</v>
          </cell>
          <cell r="AR91" t="str">
            <v>Good</v>
          </cell>
          <cell r="AS91" t="str">
            <v>대구-경산간 국도변에 위치하여 제차량 통행이 용이하며 대중교통수단 이용도 편리한 편으로 제반 교통사정 양호함.</v>
          </cell>
          <cell r="AT91" t="str">
            <v>It is located besideTaegu-kyungsan national road, so every cars can access ,and public transportation condition is convenient, so general traffic condition is good.</v>
          </cell>
          <cell r="AW91">
            <v>0.6</v>
          </cell>
          <cell r="AX91">
            <v>4</v>
          </cell>
          <cell r="AY91" t="str">
            <v>Commercial&amp;Residential</v>
          </cell>
          <cell r="AZ91" t="str">
            <v>Yes</v>
          </cell>
          <cell r="BA91" t="str">
            <v>최근 택지화가 상당히 진행되어 대규모 아파트단지 및 상가 등이 형성되고 있는 신흥개발지역으로 도시계획상 일반주거지역에</v>
          </cell>
          <cell r="BB91" t="str">
            <v>속하고 개발중인 부근 상황으로 볼때 최유효 이용은 도로 전면부분은 상업용대, 후면은 주거용대로 판단됨.</v>
          </cell>
          <cell r="BC91" t="str">
            <v>It has being developed housing lots fairly rcently, so new developed area which large apartment complex and stores is being established.And it belongs to General residential area by City Planning Act .</v>
          </cell>
          <cell r="BD91" t="str">
            <v>In consideration of neighborhood conditions which is developing, the highest &amp; best use is commercial site to front part, residential site to back part.</v>
          </cell>
          <cell r="BE91">
            <v>2500000</v>
          </cell>
          <cell r="BF91">
            <v>1900000</v>
          </cell>
          <cell r="BG91">
            <v>1940000</v>
          </cell>
          <cell r="BK91" t="str">
            <v>Low</v>
          </cell>
          <cell r="BL91" t="str">
            <v>10.21.1996</v>
          </cell>
          <cell r="BM91">
            <v>0.84389999999999998</v>
          </cell>
          <cell r="BN91" t="str">
            <v>A</v>
          </cell>
          <cell r="BO91" t="str">
            <v>M</v>
          </cell>
          <cell r="BP91">
            <v>4288789000</v>
          </cell>
          <cell r="BQ91" t="str">
            <v>Exclude valuation</v>
          </cell>
          <cell r="BS91">
            <v>4288789000</v>
          </cell>
          <cell r="BT91" t="str">
            <v>99Ta-kyung 84098</v>
          </cell>
          <cell r="BU91" t="str">
            <v>Taegu district court</v>
          </cell>
        </row>
        <row r="92">
          <cell r="A92">
            <v>89</v>
          </cell>
          <cell r="B92">
            <v>80</v>
          </cell>
          <cell r="E92">
            <v>2074</v>
          </cell>
          <cell r="K92">
            <v>2074</v>
          </cell>
          <cell r="Q92" t="str">
            <v>Factory</v>
          </cell>
          <cell r="W92" t="str">
            <v>Own＆Ten</v>
          </cell>
          <cell r="AG92" t="str">
            <v>Factory</v>
          </cell>
          <cell r="AH92" t="str">
            <v>Factory</v>
          </cell>
          <cell r="AI92" t="str">
            <v>Poor</v>
          </cell>
          <cell r="AJ92">
            <v>0.1</v>
          </cell>
          <cell r="AK92" t="str">
            <v xml:space="preserve">대구광역시 남서측 외곽지역으로 현풍면사무소 소재지에서 승용차로 15분 정도 거리에 입지한 본건의 주변일대는 </v>
          </cell>
          <cell r="AL92" t="str">
            <v>일부 공장부지이며 거의 대부분이 농경지로 형성되어 있는 지역임.</v>
          </cell>
          <cell r="AM92" t="str">
            <v>It is located southwest outer in Daegu City ,a car can access 15minutes from Hyunpoong-Myun office area. The neighborhood consists of a part of that is factory site, most part of that consists of farm land.</v>
          </cell>
          <cell r="AO92">
            <v>1</v>
          </cell>
          <cell r="AP92">
            <v>6</v>
          </cell>
          <cell r="AQ92" t="str">
            <v>­</v>
          </cell>
          <cell r="AR92" t="str">
            <v>Poor</v>
          </cell>
          <cell r="AS92" t="str">
            <v>대구광역시 도심으로부터 승용차로 1시간 이상 거리에 입지하며 구마고속도로 톨게이트 까지 약 30분정도 소요되어 접근성이 열악한 지역임.</v>
          </cell>
          <cell r="AT92" t="str">
            <v>It is located at over 1 hour from Taegu city by car. It takes about 30 minutes to Kuma toilgate ,so accessibility is bad.</v>
          </cell>
          <cell r="AW92">
            <v>0.2</v>
          </cell>
          <cell r="AX92">
            <v>1</v>
          </cell>
          <cell r="AY92" t="str">
            <v>Factory</v>
          </cell>
          <cell r="AZ92" t="str">
            <v>No</v>
          </cell>
          <cell r="BA92" t="str">
            <v>주변 일대는 농경지 및 임야로서 형성되어 있으며 용도지역이 자연녹지로 되어 있어 다른 용도로의  개발가능성은 없음.</v>
          </cell>
          <cell r="BB92" t="str">
            <v>The neighborhood consists of farm land and forest, and Zoning is Natural Green Area, so there is no possibility of other use.</v>
          </cell>
          <cell r="BE92">
            <v>150000</v>
          </cell>
          <cell r="BF92">
            <v>50000</v>
          </cell>
          <cell r="BG92">
            <v>70000</v>
          </cell>
          <cell r="BK92" t="str">
            <v>Low</v>
          </cell>
          <cell r="BL92" t="str">
            <v>99.4.29</v>
          </cell>
          <cell r="BM92">
            <v>1.0427999999999999</v>
          </cell>
          <cell r="BN92" t="str">
            <v>A</v>
          </cell>
          <cell r="BO92" t="str">
            <v>C</v>
          </cell>
          <cell r="BP92">
            <v>282520000</v>
          </cell>
          <cell r="BQ92">
            <v>670898300</v>
          </cell>
          <cell r="BR92">
            <v>934608000</v>
          </cell>
          <cell r="BS92">
            <v>1888026300</v>
          </cell>
          <cell r="BT92" t="str">
            <v>99-23284</v>
          </cell>
          <cell r="BU92" t="str">
            <v>Taegu district court</v>
          </cell>
          <cell r="BV92" t="str">
            <v>2000.2.8</v>
          </cell>
          <cell r="BW92">
            <v>1888026300</v>
          </cell>
          <cell r="BX92" t="str">
            <v>2000.3.10</v>
          </cell>
          <cell r="BY92">
            <v>925132880</v>
          </cell>
          <cell r="BZ92">
            <v>2</v>
          </cell>
          <cell r="CA92" t="str">
            <v>­</v>
          </cell>
          <cell r="CB92" t="str">
            <v>Under bid procedure</v>
          </cell>
        </row>
        <row r="93">
          <cell r="A93">
            <v>90</v>
          </cell>
          <cell r="B93">
            <v>83</v>
          </cell>
          <cell r="C93">
            <v>196.56</v>
          </cell>
          <cell r="D93">
            <v>769.28</v>
          </cell>
          <cell r="E93">
            <v>480.26</v>
          </cell>
          <cell r="F93">
            <v>580.82000000000005</v>
          </cell>
          <cell r="G93">
            <v>586.1</v>
          </cell>
          <cell r="H93">
            <v>3483.68</v>
          </cell>
          <cell r="I93">
            <v>196.56</v>
          </cell>
          <cell r="J93">
            <v>769.28</v>
          </cell>
          <cell r="K93">
            <v>480.26</v>
          </cell>
          <cell r="L93">
            <v>580.82000000000005</v>
          </cell>
          <cell r="M93">
            <v>586.1</v>
          </cell>
          <cell r="N93">
            <v>3483.68</v>
          </cell>
          <cell r="O93" t="str">
            <v>commercial</v>
          </cell>
          <cell r="P93" t="str">
            <v>commercial</v>
          </cell>
          <cell r="Q93" t="str">
            <v>commercial</v>
          </cell>
          <cell r="R93" t="str">
            <v>commercial</v>
          </cell>
          <cell r="S93" t="str">
            <v>commercial</v>
          </cell>
          <cell r="T93" t="str">
            <v>commercial</v>
          </cell>
          <cell r="U93" t="str">
            <v>tenant</v>
          </cell>
          <cell r="V93" t="str">
            <v>tenant</v>
          </cell>
          <cell r="W93" t="str">
            <v>tenant</v>
          </cell>
          <cell r="X93" t="str">
            <v>tenant</v>
          </cell>
          <cell r="Y93" t="str">
            <v>tenant</v>
          </cell>
          <cell r="Z93" t="str">
            <v>tenant</v>
          </cell>
          <cell r="AG93" t="str">
            <v>commercial</v>
          </cell>
          <cell r="AH93" t="str">
            <v>commercial</v>
          </cell>
          <cell r="AI93" t="str">
            <v>good</v>
          </cell>
          <cell r="AJ93">
            <v>0.1</v>
          </cell>
          <cell r="AK93" t="str">
            <v>노선상가지역이며 후면에 아파트와 여관 및 점포가 혼재하고 있음.</v>
          </cell>
          <cell r="AM93" t="str">
            <v xml:space="preserve">The neighborhood is commercial area along the street and there are apartments, </v>
          </cell>
          <cell r="AN93" t="str">
            <v>and shop in the back side of the neighborhood.</v>
          </cell>
          <cell r="AO93">
            <v>1</v>
          </cell>
          <cell r="AP93">
            <v>34</v>
          </cell>
          <cell r="AR93" t="str">
            <v>good</v>
          </cell>
          <cell r="AS93" t="str">
            <v>4거리 대로변으로 버스터미널로부터 약 400m 지점에 위치하여 제반교통여건은 양호한폍임.</v>
          </cell>
          <cell r="AU93" t="str">
            <v>It is located at about 400m from bus terminal and at the roadside of the cross road so the traffic condition is O.K.</v>
          </cell>
          <cell r="AW93">
            <v>0.7</v>
          </cell>
          <cell r="AX93">
            <v>7</v>
          </cell>
          <cell r="AY93" t="str">
            <v>current</v>
          </cell>
          <cell r="BE93">
            <v>10000000</v>
          </cell>
          <cell r="BF93">
            <v>8000000</v>
          </cell>
          <cell r="BG93">
            <v>8000000</v>
          </cell>
          <cell r="BH93">
            <v>5000000</v>
          </cell>
          <cell r="BI93">
            <v>4000000</v>
          </cell>
          <cell r="BJ93">
            <v>4500000</v>
          </cell>
          <cell r="BK93" t="str">
            <v>low</v>
          </cell>
          <cell r="BL93" t="str">
            <v>1999.1.29</v>
          </cell>
          <cell r="BM93">
            <v>1.01</v>
          </cell>
          <cell r="BN93" t="str">
            <v>A</v>
          </cell>
          <cell r="BO93" t="str">
            <v>C</v>
          </cell>
          <cell r="BP93">
            <v>2336398000</v>
          </cell>
          <cell r="BQ93">
            <v>3487312400</v>
          </cell>
          <cell r="BS93">
            <v>5823312400</v>
          </cell>
          <cell r="BT93" t="str">
            <v>98-90162</v>
          </cell>
          <cell r="BU93" t="str">
            <v>Kwangju</v>
          </cell>
          <cell r="BV93" t="str">
            <v>2000.3.14</v>
          </cell>
          <cell r="BW93">
            <v>5823312400</v>
          </cell>
        </row>
        <row r="94">
          <cell r="A94">
            <v>91</v>
          </cell>
          <cell r="B94">
            <v>85</v>
          </cell>
        </row>
        <row r="95">
          <cell r="A95">
            <v>92</v>
          </cell>
          <cell r="B95">
            <v>86</v>
          </cell>
          <cell r="E95">
            <v>2495.6999999999998</v>
          </cell>
          <cell r="F95">
            <v>947.77</v>
          </cell>
          <cell r="K95">
            <v>2495.6999999999998</v>
          </cell>
          <cell r="L95">
            <v>947.77</v>
          </cell>
          <cell r="Q95" t="str">
            <v>Factory</v>
          </cell>
          <cell r="R95" t="str">
            <v>Factory</v>
          </cell>
          <cell r="W95" t="str">
            <v>Tenant</v>
          </cell>
          <cell r="X95" t="str">
            <v>Tenant</v>
          </cell>
          <cell r="AG95" t="str">
            <v>Factory</v>
          </cell>
          <cell r="AH95" t="str">
            <v>Factory</v>
          </cell>
          <cell r="AI95" t="str">
            <v>Avg</v>
          </cell>
          <cell r="AJ95">
            <v>0.1</v>
          </cell>
          <cell r="AK95" t="str">
            <v>본건은 서구 비산동 비산염색공단 내에 위치하며 부근은 각종 공장들로 형성되어 있음.</v>
          </cell>
          <cell r="AL95" t="str">
            <v>The subject is located in Bisan dyeing factory complex, Bisan-dong. It is established with all kinds of factories in neighborhood.</v>
          </cell>
          <cell r="AO95">
            <v>2</v>
          </cell>
          <cell r="AP95">
            <v>10</v>
          </cell>
          <cell r="AR95" t="str">
            <v>Good</v>
          </cell>
          <cell r="AS95" t="str">
            <v xml:space="preserve">경부고속도로 북대구I·C에서 차량으로 약 20분정도 거리에 위치하며 본건까지 </v>
          </cell>
          <cell r="AT95" t="str">
            <v xml:space="preserve">It is located about 20m by car from Buktaegu IC ,Kyungbu highway .Every car can access to the subject, so general traffic condition is good in consideration of public transpotration. </v>
          </cell>
          <cell r="AU95" t="str">
            <v>제차량 통행이 자유로우며 대중교통수단의 이용을 고려할때 제반 교통사정 양호함.</v>
          </cell>
          <cell r="AW95">
            <v>0.8</v>
          </cell>
          <cell r="AX95">
            <v>4</v>
          </cell>
          <cell r="AY95" t="str">
            <v>Factory</v>
          </cell>
          <cell r="AZ95" t="str">
            <v>No</v>
          </cell>
          <cell r="BA95" t="str">
            <v>비산염색공단 내에 위치하여 공장으로서의 입지조건을 갖추었으나 향후 타용도로의</v>
          </cell>
          <cell r="BB95" t="str">
            <v>It is locateed in Bisan dyeing factory complex, is equipped the locational condition as factory. There is no possibility as other use , but the use as factory is estimated properly.</v>
          </cell>
          <cell r="BC95" t="str">
            <v>개발가능성은 없으며 공장용도가 적합할 것으로 판단됨.</v>
          </cell>
          <cell r="BE95">
            <v>1000000</v>
          </cell>
          <cell r="BF95">
            <v>800000</v>
          </cell>
          <cell r="BG95">
            <v>900000</v>
          </cell>
          <cell r="BH95">
            <v>25000</v>
          </cell>
          <cell r="BI95">
            <v>15000</v>
          </cell>
          <cell r="BJ95">
            <v>20000</v>
          </cell>
          <cell r="BK95" t="str">
            <v>Average</v>
          </cell>
          <cell r="BL95" t="str">
            <v>9.20.1996</v>
          </cell>
          <cell r="BM95">
            <v>0.83020000000000005</v>
          </cell>
          <cell r="BN95" t="str">
            <v>A</v>
          </cell>
          <cell r="BO95" t="str">
            <v>M</v>
          </cell>
          <cell r="BP95">
            <v>2085060000</v>
          </cell>
          <cell r="BQ95">
            <v>516604300</v>
          </cell>
          <cell r="BR95">
            <v>566980000</v>
          </cell>
          <cell r="BS95">
            <v>3168644300</v>
          </cell>
          <cell r="BT95" t="str">
            <v>99Ta-kyung43578</v>
          </cell>
          <cell r="BU95" t="str">
            <v>Taegu district court</v>
          </cell>
        </row>
        <row r="96">
          <cell r="A96">
            <v>93</v>
          </cell>
          <cell r="B96">
            <v>87</v>
          </cell>
          <cell r="D96">
            <v>117.4</v>
          </cell>
          <cell r="E96">
            <v>5239.8</v>
          </cell>
          <cell r="F96">
            <v>3184</v>
          </cell>
          <cell r="G96">
            <v>178</v>
          </cell>
          <cell r="J96">
            <v>117.4</v>
          </cell>
          <cell r="K96">
            <v>5239.8</v>
          </cell>
          <cell r="L96">
            <v>3184</v>
          </cell>
          <cell r="M96">
            <v>178</v>
          </cell>
          <cell r="P96" t="str">
            <v>Boiler-room, machine-room</v>
          </cell>
          <cell r="Q96" t="str">
            <v>Factory,office,dining room, etc</v>
          </cell>
          <cell r="R96" t="str">
            <v>factory,office,dorm</v>
          </cell>
          <cell r="S96" t="str">
            <v>dorm</v>
          </cell>
          <cell r="W96" t="str">
            <v>vacancy</v>
          </cell>
          <cell r="X96" t="str">
            <v>vacancy</v>
          </cell>
          <cell r="Y96" t="str">
            <v>vacancy</v>
          </cell>
          <cell r="AC96" t="str">
            <v>2(attachment)</v>
          </cell>
          <cell r="AD96" t="str">
            <v>12(dorm)</v>
          </cell>
          <cell r="AE96" t="str">
            <v>4(dorm)</v>
          </cell>
          <cell r="AF96" t="str">
            <v>11(dorm, attachment onf the roof)</v>
          </cell>
          <cell r="AG96" t="str">
            <v>Industrial Zone</v>
          </cell>
          <cell r="AH96" t="str">
            <v>Aggricultural</v>
          </cell>
          <cell r="AI96" t="str">
            <v>Avg</v>
          </cell>
          <cell r="AJ96">
            <v>0.15</v>
          </cell>
          <cell r="AK96" t="str">
            <v>본건은 야로농공단지내에 위치하며 주위는 공장, 전 및 답 등으로 형성되어 있음.</v>
          </cell>
          <cell r="AL96" t="str">
            <v>The subject is located in Yaro Aggricultural &amp; Industrial Complex. Neighboring is formed with factories and farmland.</v>
          </cell>
          <cell r="AO96">
            <v>1</v>
          </cell>
          <cell r="AP96" t="str">
            <v>12m</v>
          </cell>
          <cell r="AQ96" t="str">
            <v>expressway(0.55km)</v>
          </cell>
          <cell r="AR96" t="str">
            <v>Avg</v>
          </cell>
          <cell r="AS96" t="str">
            <v xml:space="preserve">본건은 해인사IC(88고속도로) 남동측 인근에 위치함. 본건 북동측 인근에 지방도가 소재하여 </v>
          </cell>
          <cell r="AT96" t="str">
            <v>버스가 운행되나 대중교통사정은 다소 불편함. 북동측으로 폭 약12m의 공단내 도로에 한면이 접함.</v>
          </cell>
          <cell r="AU96" t="str">
            <v xml:space="preserve">the subject is located in the south-east neighborhood from the Haeinsa I.C(88 highway).  Though the local road is positioned </v>
          </cell>
          <cell r="AV96" t="str">
            <v xml:space="preserve"> to the nothern area of the subject, traffic conditions are poor. Abutting road width:12M</v>
          </cell>
          <cell r="AW96">
            <v>0.6</v>
          </cell>
          <cell r="AX96">
            <v>1</v>
          </cell>
          <cell r="AY96" t="str">
            <v>industrial</v>
          </cell>
          <cell r="AZ96" t="str">
            <v>No</v>
          </cell>
          <cell r="BA96" t="str">
            <v xml:space="preserve">본건 농공단지는  합천군청에서 택지개발한 야로농공단지임. </v>
          </cell>
          <cell r="BC96" t="str">
            <v>This Complex is developed by Hapchon-gun</v>
          </cell>
          <cell r="BE96">
            <v>120000</v>
          </cell>
          <cell r="BF96">
            <v>70000</v>
          </cell>
          <cell r="BG96">
            <v>75000</v>
          </cell>
          <cell r="BH96">
            <v>4400</v>
          </cell>
          <cell r="BI96">
            <v>3700</v>
          </cell>
          <cell r="BJ96">
            <v>4000</v>
          </cell>
          <cell r="BK96" t="str">
            <v>Low</v>
          </cell>
          <cell r="BL96">
            <v>36423</v>
          </cell>
          <cell r="BM96">
            <v>1</v>
          </cell>
          <cell r="BN96" t="str">
            <v>A</v>
          </cell>
          <cell r="BO96" t="str">
            <v>M</v>
          </cell>
          <cell r="BP96">
            <v>384440000</v>
          </cell>
          <cell r="BQ96">
            <v>1881332000</v>
          </cell>
          <cell r="BR96">
            <v>1647055000</v>
          </cell>
          <cell r="BS96">
            <v>3912827000</v>
          </cell>
        </row>
        <row r="97">
          <cell r="A97">
            <v>94</v>
          </cell>
          <cell r="B97">
            <v>88</v>
          </cell>
          <cell r="D97">
            <v>367.2</v>
          </cell>
          <cell r="E97">
            <v>367.2</v>
          </cell>
          <cell r="F97">
            <v>367.2</v>
          </cell>
          <cell r="G97">
            <v>367.2</v>
          </cell>
          <cell r="H97">
            <v>37.799999999999997</v>
          </cell>
          <cell r="J97">
            <v>367.2</v>
          </cell>
          <cell r="K97">
            <v>367.2</v>
          </cell>
          <cell r="L97">
            <v>367.2</v>
          </cell>
          <cell r="M97">
            <v>367.2</v>
          </cell>
          <cell r="N97" t="str">
            <v>(옥탑)37.80</v>
          </cell>
          <cell r="P97" t="str">
            <v>Vacant</v>
          </cell>
          <cell r="Q97" t="str">
            <v>Retails shop</v>
          </cell>
          <cell r="R97" t="str">
            <v>institution</v>
          </cell>
          <cell r="S97" t="str">
            <v>institution</v>
          </cell>
          <cell r="T97" t="str">
            <v>rooftop</v>
          </cell>
          <cell r="V97" t="str">
            <v>Tenant</v>
          </cell>
          <cell r="W97" t="str">
            <v>Tenant</v>
          </cell>
          <cell r="X97" t="str">
            <v>Tenant</v>
          </cell>
          <cell r="Y97" t="str">
            <v>Tenant</v>
          </cell>
          <cell r="Z97" t="str">
            <v>Tenant</v>
          </cell>
          <cell r="AG97" t="str">
            <v>Commerical</v>
          </cell>
          <cell r="AH97" t="str">
            <v>Commerical</v>
          </cell>
          <cell r="AI97" t="str">
            <v>Avg</v>
          </cell>
          <cell r="AJ97">
            <v>0.1</v>
          </cell>
          <cell r="AK97" t="str">
            <v xml:space="preserve">노선을 따라서 상가들이 형성된 노선상가지대임, 노선을 따라서 들어선 상가들의 </v>
          </cell>
          <cell r="AL97" t="str">
            <v>전반적인 규모는 적으며 건물상태는 비교적 노후화되었음.</v>
          </cell>
          <cell r="AM97" t="str">
            <v>It is a store region shaped stores along street. The general scale of stores along street are small and the building condition is relatively old.</v>
          </cell>
          <cell r="AO97">
            <v>2</v>
          </cell>
          <cell r="AP97" t="str">
            <v>35,6</v>
          </cell>
          <cell r="AQ97">
            <v>0.1</v>
          </cell>
          <cell r="AR97" t="str">
            <v>Good</v>
          </cell>
          <cell r="AS97" t="str">
            <v>대로변에 접하며 지하철역으로 부터 100미터 정도의 거리에 위치하여 접근성은 양호함.</v>
          </cell>
          <cell r="AU97" t="str">
            <v>It abuts on large road, and located in 100m from subway sdtation, so accessibility is good.</v>
          </cell>
          <cell r="AW97">
            <v>0.8</v>
          </cell>
          <cell r="AX97">
            <v>13</v>
          </cell>
          <cell r="AY97" t="str">
            <v>Commerical</v>
          </cell>
          <cell r="AZ97" t="str">
            <v>No</v>
          </cell>
          <cell r="BA97" t="str">
            <v>노변을 따라서 형성된 상가들이 전반적으로 규모가 적고 노후화 되어 있지만 개발가능성은 없음.</v>
          </cell>
          <cell r="BC97" t="str">
            <v xml:space="preserve">The stores shaped along street have generally  small  scale and old, and there is no possibility of development.                       </v>
          </cell>
          <cell r="BE97">
            <v>5000000</v>
          </cell>
          <cell r="BF97">
            <v>3000000</v>
          </cell>
          <cell r="BG97">
            <v>3500000</v>
          </cell>
          <cell r="BH97">
            <v>75000</v>
          </cell>
          <cell r="BI97">
            <v>60000</v>
          </cell>
          <cell r="BJ97">
            <v>75000</v>
          </cell>
          <cell r="BK97" t="str">
            <v>Low</v>
          </cell>
          <cell r="BL97">
            <v>36557</v>
          </cell>
          <cell r="BM97">
            <v>1</v>
          </cell>
          <cell r="BN97" t="str">
            <v>A</v>
          </cell>
          <cell r="BO97" t="str">
            <v>M</v>
          </cell>
          <cell r="BP97">
            <v>1270500000</v>
          </cell>
          <cell r="BQ97">
            <v>576914400</v>
          </cell>
          <cell r="BS97">
            <v>1847414400</v>
          </cell>
          <cell r="BT97" t="str">
            <v>99타경 33588</v>
          </cell>
          <cell r="BU97" t="str">
            <v xml:space="preserve">대구지법  </v>
          </cell>
          <cell r="BV97">
            <v>36595</v>
          </cell>
          <cell r="BW97">
            <v>1847414400</v>
          </cell>
          <cell r="BX97">
            <v>36678</v>
          </cell>
          <cell r="BY97">
            <v>633521000</v>
          </cell>
          <cell r="BZ97">
            <v>3</v>
          </cell>
          <cell r="CB97" t="str">
            <v>경매진행중</v>
          </cell>
        </row>
        <row r="98">
          <cell r="A98">
            <v>95</v>
          </cell>
          <cell r="B98">
            <v>90</v>
          </cell>
        </row>
        <row r="99">
          <cell r="A99">
            <v>96</v>
          </cell>
          <cell r="B99">
            <v>93</v>
          </cell>
          <cell r="D99">
            <v>880.92</v>
          </cell>
          <cell r="E99">
            <v>525.51</v>
          </cell>
          <cell r="F99">
            <v>525.51</v>
          </cell>
          <cell r="G99">
            <v>525.51</v>
          </cell>
          <cell r="H99">
            <v>1051.02</v>
          </cell>
          <cell r="J99">
            <v>880.92</v>
          </cell>
          <cell r="K99">
            <v>525.51</v>
          </cell>
          <cell r="L99">
            <v>525.51</v>
          </cell>
          <cell r="M99">
            <v>525.51</v>
          </cell>
          <cell r="N99">
            <v>1051.02</v>
          </cell>
          <cell r="P99" t="str">
            <v>vacant</v>
          </cell>
          <cell r="Q99" t="str">
            <v>Other Commerant</v>
          </cell>
          <cell r="R99" t="str">
            <v>Restaurant</v>
          </cell>
          <cell r="S99" t="str">
            <v>Other Retail Shop</v>
          </cell>
          <cell r="T99" t="str">
            <v>Residential Property</v>
          </cell>
          <cell r="V99" t="str">
            <v>vacant</v>
          </cell>
          <cell r="W99" t="str">
            <v>Tenant</v>
          </cell>
          <cell r="X99" t="str">
            <v>Tenant</v>
          </cell>
          <cell r="Y99" t="str">
            <v>Tenant</v>
          </cell>
          <cell r="Z99" t="str">
            <v>Tenant</v>
          </cell>
          <cell r="AF99">
            <v>19</v>
          </cell>
          <cell r="AG99" t="str">
            <v>Retail Shop</v>
          </cell>
          <cell r="AH99" t="str">
            <v>Retail Shop</v>
          </cell>
          <cell r="AI99" t="str">
            <v>Poor</v>
          </cell>
          <cell r="AJ99">
            <v>0.1</v>
          </cell>
          <cell r="AK99" t="str">
            <v>본건은 경기도 시흥시 대야동 소재 "대야동사무소" 부서측 근거리에 위치하며, 본건이 소재하는 지역은 후면 상가지대임.</v>
          </cell>
          <cell r="AM99" t="str">
            <v>The subject is located at northeast of Daeya-dong office in Daeya-dong, Sihung-shi, Gyungi-do.</v>
          </cell>
          <cell r="AO99">
            <v>1</v>
          </cell>
          <cell r="AP99" t="str">
            <v>8M</v>
          </cell>
          <cell r="AQ99" t="str">
            <v>-</v>
          </cell>
          <cell r="AR99" t="str">
            <v>Poor</v>
          </cell>
          <cell r="AS99" t="str">
            <v>본건은 시흥-부천간 지방도로변에 인접하고 있으며, 부근은 학교, 은행 및 일부 관공서등이 소재하는 지역임.</v>
          </cell>
          <cell r="AU99" t="str">
            <v>The subject adjoin the side of the local road between Sihung and Buchon. This area consists of schools Banks &amp; a part of the public offices.</v>
          </cell>
          <cell r="AW99">
            <v>0.6</v>
          </cell>
          <cell r="AX99">
            <v>4</v>
          </cell>
          <cell r="AY99" t="str">
            <v>현이용상태</v>
          </cell>
          <cell r="AZ99" t="str">
            <v>No</v>
          </cell>
          <cell r="BA99" t="str">
            <v>본건은 후면 상가지대로서 현이용상태가 최유효이용으로 판단되며 타용도로의 개발여부는 없는 것으로 판단됨.</v>
          </cell>
          <cell r="BC99" t="str">
            <v>The subject is the shop area which is in the back side. It is inspected that the current use is highest &amp; best use so there is no the development for other use.</v>
          </cell>
          <cell r="BE99">
            <v>2300000</v>
          </cell>
          <cell r="BF99">
            <v>1800000</v>
          </cell>
          <cell r="BG99">
            <v>2000000</v>
          </cell>
          <cell r="BH99">
            <v>12000</v>
          </cell>
          <cell r="BI99">
            <v>11000</v>
          </cell>
          <cell r="BJ99">
            <v>11500</v>
          </cell>
          <cell r="BK99" t="str">
            <v>LOW</v>
          </cell>
          <cell r="BL99" t="str">
            <v>1997.8.1</v>
          </cell>
          <cell r="BM99">
            <v>0.86419999999999997</v>
          </cell>
          <cell r="BN99" t="str">
            <v>A</v>
          </cell>
          <cell r="BO99" t="str">
            <v>M</v>
          </cell>
          <cell r="BP99">
            <v>897144000</v>
          </cell>
          <cell r="BQ99">
            <v>1368655200</v>
          </cell>
          <cell r="BS99">
            <v>2265799200</v>
          </cell>
          <cell r="CA99" t="str">
            <v>N/A</v>
          </cell>
        </row>
        <row r="100">
          <cell r="A100">
            <v>97</v>
          </cell>
          <cell r="B100">
            <v>94</v>
          </cell>
        </row>
        <row r="101">
          <cell r="A101">
            <v>98</v>
          </cell>
          <cell r="B101">
            <v>98</v>
          </cell>
          <cell r="AG101" t="str">
            <v>Commercial</v>
          </cell>
          <cell r="AH101" t="str">
            <v>Residetial</v>
          </cell>
          <cell r="AI101" t="str">
            <v>Avg</v>
          </cell>
          <cell r="AJ101">
            <v>0.05</v>
          </cell>
          <cell r="AK101" t="str">
            <v>본건 지하철3호선, 남부터미널역 동측 인근에 위치하며 주변은 상업,업무용건물 및 아파트 등이</v>
          </cell>
          <cell r="AL101" t="str">
            <v>혼재되어 있는 지역으로 주도로인 효령로의 이면에 있음.</v>
          </cell>
          <cell r="AM101" t="str">
            <v xml:space="preserve">The subject is located near the east of subway line 3 and subway station Nambu terminal.  </v>
          </cell>
          <cell r="AN101" t="str">
            <v>The neighborhood is scattered with commercial and office building, apartment, etc. It is located on the rear side of Hyoryung Street which is a main road.</v>
          </cell>
          <cell r="AO101">
            <v>1</v>
          </cell>
          <cell r="AP101" t="str">
            <v>10m</v>
          </cell>
          <cell r="AQ101">
            <v>0.3</v>
          </cell>
          <cell r="AR101" t="str">
            <v>Good</v>
          </cell>
          <cell r="AS101" t="str">
            <v>인근에 전철역 및 백화점 국제전자유통센터 등이 소재하며 대중교통 양호한편임.</v>
          </cell>
          <cell r="AT101" t="str">
            <v>이면도로변에 위치하여 상권성숙도 등은 미흡한 편임.</v>
          </cell>
          <cell r="AU101" t="str">
            <v>The neighborhood has subway station, department store of electronic products, etc. The mass transportation is good.</v>
          </cell>
          <cell r="AV101" t="str">
            <v>It is located on the rear roadside so, the maturity of market, etc. is poor.</v>
          </cell>
          <cell r="AW101">
            <v>0.6</v>
          </cell>
          <cell r="AX101">
            <v>4</v>
          </cell>
          <cell r="AY101" t="str">
            <v>Commercial</v>
          </cell>
          <cell r="BA101" t="str">
            <v>현 3층 상업,업무용건물 소재하며 상업,업무용이 최유효사용으로 판단됨.</v>
          </cell>
          <cell r="BB101" t="str">
            <v>전면도로변 필지와 합병하여 일단지로 이용시 토지효용증가 기대됨.</v>
          </cell>
          <cell r="BC101" t="str">
            <v>3 story commercial and office building are located. It is judged the most efficient for commercial and office use.</v>
          </cell>
          <cell r="BD101" t="str">
            <v>As it is annexed with the lot of front roadside, the utility of land shall be enhanced if it is used as one unit.</v>
          </cell>
          <cell r="BE101">
            <v>8500000</v>
          </cell>
          <cell r="BF101">
            <v>7000000</v>
          </cell>
          <cell r="BG101">
            <v>7100000</v>
          </cell>
          <cell r="BH101">
            <v>67500</v>
          </cell>
          <cell r="BI101">
            <v>52500</v>
          </cell>
          <cell r="BJ101">
            <v>57000</v>
          </cell>
          <cell r="BK101" t="str">
            <v>Low</v>
          </cell>
          <cell r="BL101">
            <v>35055</v>
          </cell>
          <cell r="BM101">
            <v>1</v>
          </cell>
          <cell r="BN101" t="str">
            <v>A</v>
          </cell>
          <cell r="BO101" t="str">
            <v>M</v>
          </cell>
          <cell r="BP101">
            <v>1621360000</v>
          </cell>
          <cell r="BS101">
            <v>1621360000</v>
          </cell>
        </row>
        <row r="102">
          <cell r="A102">
            <v>99</v>
          </cell>
          <cell r="B102" t="str">
            <v>99-1</v>
          </cell>
        </row>
        <row r="103">
          <cell r="A103">
            <v>100</v>
          </cell>
          <cell r="B103" t="str">
            <v>99-2</v>
          </cell>
        </row>
        <row r="104">
          <cell r="A104">
            <v>101</v>
          </cell>
          <cell r="B104">
            <v>931</v>
          </cell>
        </row>
        <row r="105">
          <cell r="A105">
            <v>102</v>
          </cell>
          <cell r="B105">
            <v>941</v>
          </cell>
          <cell r="C105">
            <v>233.54</v>
          </cell>
          <cell r="D105">
            <v>178.64</v>
          </cell>
          <cell r="E105">
            <v>75.64</v>
          </cell>
          <cell r="F105">
            <v>155.22</v>
          </cell>
          <cell r="G105">
            <v>155.66999999999999</v>
          </cell>
          <cell r="H105">
            <v>475.71</v>
          </cell>
          <cell r="I105">
            <v>233.54</v>
          </cell>
          <cell r="J105">
            <v>178.64</v>
          </cell>
          <cell r="K105">
            <v>75.64</v>
          </cell>
          <cell r="L105">
            <v>155.22</v>
          </cell>
          <cell r="M105">
            <v>155.66999999999999</v>
          </cell>
          <cell r="N105">
            <v>475.71</v>
          </cell>
          <cell r="O105" t="str">
            <v>Studio</v>
          </cell>
          <cell r="P105" t="str">
            <v>Parking lot, General restaurant</v>
          </cell>
          <cell r="Q105" t="str">
            <v>Parking lot, General restaurant</v>
          </cell>
          <cell r="R105" t="str">
            <v>General restaurant</v>
          </cell>
          <cell r="S105" t="str">
            <v>Office</v>
          </cell>
          <cell r="T105" t="str">
            <v>Office</v>
          </cell>
          <cell r="U105" t="str">
            <v>Tenant</v>
          </cell>
          <cell r="V105" t="str">
            <v>Owner</v>
          </cell>
          <cell r="W105" t="str">
            <v>Owner</v>
          </cell>
          <cell r="X105" t="str">
            <v>Owner</v>
          </cell>
          <cell r="Y105" t="str">
            <v>Tenant</v>
          </cell>
          <cell r="Z105" t="str">
            <v>Tenant</v>
          </cell>
          <cell r="AG105" t="str">
            <v>Road side commercial street</v>
          </cell>
          <cell r="AH105" t="str">
            <v>Residential &amp; commercial mixed area</v>
          </cell>
          <cell r="AI105" t="str">
            <v>Avg</v>
          </cell>
          <cell r="AJ105">
            <v>0.05</v>
          </cell>
          <cell r="AK105" t="str">
            <v>부근은 '선릉로' 후면의 노변 상가지대로서 3·6층 규모의 상업용건물이 주류를 이루며, 후면은 주택 및 일부 상가 혼용지대임.</v>
          </cell>
          <cell r="AL105" t="str">
            <v xml:space="preserve">The neighborhood is road side commercial area on back side of Sunkyung-Ro and most of that consists of 3-6 floors sized commercial building. Back side of that consists of residential &amp;  a part of commercial mixed area. </v>
          </cell>
          <cell r="AO105">
            <v>2</v>
          </cell>
          <cell r="AP105" t="str">
            <v>12, 4</v>
          </cell>
          <cell r="AQ105">
            <v>0.5</v>
          </cell>
          <cell r="AR105" t="str">
            <v>Good</v>
          </cell>
          <cell r="AS105" t="str">
            <v>버스정류장이 인근에 위치하며, 지하철 7호선 '강남구청역'이 금년중 개통 예정으로 대중교통사정 무난하며 광대로와의 접근성은 양호함</v>
          </cell>
          <cell r="AT105" t="str">
            <v>Bus station is located near, and Kangnamguchung station of subway 7 line is scheduled in this year. So public traffic condition is good. And the access to wide main street is good.</v>
          </cell>
          <cell r="AW105">
            <v>0.6</v>
          </cell>
          <cell r="AX105">
            <v>4</v>
          </cell>
          <cell r="AY105" t="str">
            <v>Commercial</v>
          </cell>
          <cell r="AZ105" t="str">
            <v>No</v>
          </cell>
          <cell r="BA105" t="str">
            <v>주변이용상황을 고려시 현재 최유효이용 상태임</v>
          </cell>
          <cell r="BB105" t="str">
            <v>Current use is in accord with highest &amp; best use considering neighborhood use condition.</v>
          </cell>
          <cell r="BE105">
            <v>10000000</v>
          </cell>
          <cell r="BF105">
            <v>8000000</v>
          </cell>
          <cell r="BG105">
            <v>8200000</v>
          </cell>
          <cell r="BH105">
            <v>90000</v>
          </cell>
          <cell r="BI105">
            <v>65000</v>
          </cell>
          <cell r="BJ105">
            <v>78800</v>
          </cell>
          <cell r="BK105" t="str">
            <v>Low</v>
          </cell>
        </row>
        <row r="106">
          <cell r="A106">
            <v>103</v>
          </cell>
          <cell r="B106">
            <v>951</v>
          </cell>
          <cell r="E106">
            <v>2328.69</v>
          </cell>
          <cell r="K106">
            <v>2328.69</v>
          </cell>
          <cell r="Q106" t="str">
            <v>factory, office</v>
          </cell>
          <cell r="W106" t="str">
            <v>owner, tenant</v>
          </cell>
          <cell r="AG106" t="str">
            <v>factory</v>
          </cell>
          <cell r="AH106" t="str">
            <v>factory</v>
          </cell>
          <cell r="AI106" t="str">
            <v>avg</v>
          </cell>
          <cell r="AJ106">
            <v>0.2</v>
          </cell>
          <cell r="AK106" t="str">
            <v xml:space="preserve">본건은 전라북도 군산시 소룡동 "군장공업단지" 대우자동차 부품생산단지내에 소재하고 있으며,   </v>
          </cell>
          <cell r="AL106" t="str">
            <v>인근은 대부분이 자동차관련 부품을 생산하는 중.소규모의 공장지대임.</v>
          </cell>
          <cell r="AM106" t="str">
            <v>The subject is located within the Daewoo industrial complex which producing auto parts called by Goonjang industrial complex in Soryong-dong, Goonsan-shi.</v>
          </cell>
          <cell r="AN106" t="str">
            <v>The neighborhood consists of small and medium sized factories which producing auto parts.</v>
          </cell>
          <cell r="AO106">
            <v>1</v>
          </cell>
          <cell r="AP106">
            <v>20</v>
          </cell>
          <cell r="AR106" t="str">
            <v>avg</v>
          </cell>
          <cell r="AS106" t="str">
            <v>공단내 간선도로를 통하여 출입은 자유롭고 군산시내로 부터는 약 40분정도 소요됨.</v>
          </cell>
          <cell r="AU106" t="str">
            <v>It is posiible to access to the subject through the boulevard major road within the industrial complex.</v>
          </cell>
          <cell r="AV106" t="str">
            <v>It takes about 40 minutes to access to the downtown of Goonsan-shi.</v>
          </cell>
          <cell r="AW106">
            <v>0.6</v>
          </cell>
          <cell r="AX106">
            <v>3</v>
          </cell>
          <cell r="AY106" t="str">
            <v>current</v>
          </cell>
          <cell r="AZ106" t="str">
            <v>no</v>
          </cell>
          <cell r="BA106" t="str">
            <v>공업단지로서 대중교통여건은 대체로 불편한 편이고, 군산시 서측 외곽지대내에</v>
          </cell>
          <cell r="BB106" t="str">
            <v xml:space="preserve">소재하며, 공단이외의 타용도로 전환가능성은 없는 것으로 판단됨. </v>
          </cell>
          <cell r="BC106" t="str">
            <v>It is the industrial complex which is located at outer area of west of Goonsan-shi and the public traffic condition is poor.</v>
          </cell>
          <cell r="BD106" t="str">
            <v>it is inspected that there is no the possibility of transferability for other use.</v>
          </cell>
          <cell r="BH106">
            <v>150000</v>
          </cell>
          <cell r="BI106">
            <v>100000</v>
          </cell>
          <cell r="BJ106">
            <v>120000</v>
          </cell>
          <cell r="BK106" t="str">
            <v>low</v>
          </cell>
          <cell r="BL106" t="str">
            <v>1998.4.27</v>
          </cell>
          <cell r="BM106">
            <v>0.8</v>
          </cell>
          <cell r="BN106" t="str">
            <v>A</v>
          </cell>
          <cell r="BO106" t="str">
            <v>M</v>
          </cell>
          <cell r="BQ106">
            <v>642792000</v>
          </cell>
          <cell r="BR106">
            <v>2014500000</v>
          </cell>
          <cell r="BS106">
            <v>2657292000</v>
          </cell>
          <cell r="BT106" t="str">
            <v>99-9255</v>
          </cell>
          <cell r="BU106" t="str">
            <v>Chunju</v>
          </cell>
          <cell r="BV106">
            <v>36514</v>
          </cell>
          <cell r="BW106">
            <v>2401569280</v>
          </cell>
          <cell r="BX106">
            <v>36542</v>
          </cell>
          <cell r="BY106">
            <v>1921255936</v>
          </cell>
          <cell r="BZ106">
            <v>2</v>
          </cell>
          <cell r="CB106" t="str">
            <v>Suspension</v>
          </cell>
        </row>
        <row r="107">
          <cell r="A107">
            <v>104</v>
          </cell>
          <cell r="B107">
            <v>971</v>
          </cell>
          <cell r="D107">
            <v>180.8</v>
          </cell>
          <cell r="E107">
            <v>281.51</v>
          </cell>
          <cell r="F107">
            <v>637.82000000000005</v>
          </cell>
          <cell r="J107">
            <v>353.61</v>
          </cell>
          <cell r="K107">
            <v>656.75</v>
          </cell>
          <cell r="L107">
            <v>637.82000000000005</v>
          </cell>
          <cell r="M107">
            <v>551.70000000000005</v>
          </cell>
          <cell r="N107">
            <v>1103.4000000000001</v>
          </cell>
          <cell r="P107" t="str">
            <v>electronic facility, heating faci, warehouse</v>
          </cell>
          <cell r="Q107" t="str">
            <v>Parking Lot</v>
          </cell>
          <cell r="R107" t="str">
            <v>Office</v>
          </cell>
          <cell r="V107" t="str">
            <v>Tenant</v>
          </cell>
          <cell r="W107" t="str">
            <v>Tenant</v>
          </cell>
          <cell r="X107" t="str">
            <v>Tenant</v>
          </cell>
          <cell r="AG107" t="str">
            <v>Commercial</v>
          </cell>
          <cell r="AH107" t="str">
            <v xml:space="preserve">Commercial </v>
          </cell>
          <cell r="AI107" t="str">
            <v>Avg</v>
          </cell>
          <cell r="AJ107">
            <v>0.2</v>
          </cell>
          <cell r="AK107" t="str">
            <v>점포 및 상가 등이 밀집한 시내중심의 번화한 상가지대임.</v>
          </cell>
          <cell r="AM107" t="str">
            <v>It is located in the center of city ,a busy street which consists of many stores.</v>
          </cell>
          <cell r="AO107">
            <v>2</v>
          </cell>
          <cell r="AP107" t="str">
            <v>10, 6</v>
          </cell>
          <cell r="AQ107">
            <v>0.5</v>
          </cell>
          <cell r="AR107" t="str">
            <v>Good</v>
          </cell>
          <cell r="AS107" t="str">
            <v>시내 중심가에 위치하여 관공서 및 교통수단에의 접근성 양호함.</v>
          </cell>
          <cell r="AU107" t="str">
            <v>It is located in the center of city, so the access to a government office and transportation condition is good.</v>
          </cell>
          <cell r="AW107">
            <v>0.8</v>
          </cell>
          <cell r="AX107">
            <v>13</v>
          </cell>
          <cell r="AY107" t="str">
            <v>Commerical</v>
          </cell>
          <cell r="AZ107" t="str">
            <v>No</v>
          </cell>
          <cell r="BA107" t="str">
            <v>기존 상업지역에 위치하며 특별한 지역변동요인은 없음.</v>
          </cell>
          <cell r="BC107" t="str">
            <v>It is located a exciting commercial area. There is no special factor of regional fluctuation .</v>
          </cell>
          <cell r="BE107">
            <v>6000000</v>
          </cell>
          <cell r="BF107">
            <v>5000000</v>
          </cell>
          <cell r="BG107">
            <v>5000000</v>
          </cell>
          <cell r="BH107">
            <v>22000</v>
          </cell>
          <cell r="BI107">
            <v>15000</v>
          </cell>
          <cell r="BJ107">
            <v>17000</v>
          </cell>
          <cell r="BK107" t="str">
            <v>Low</v>
          </cell>
          <cell r="BL107">
            <v>36601</v>
          </cell>
          <cell r="BM107">
            <v>1</v>
          </cell>
          <cell r="BN107" t="str">
            <v>A</v>
          </cell>
          <cell r="BO107" t="str">
            <v>C</v>
          </cell>
          <cell r="BP107">
            <v>792207000</v>
          </cell>
          <cell r="BQ107">
            <v>565115400</v>
          </cell>
          <cell r="BS107">
            <v>1357322400</v>
          </cell>
          <cell r="BT107" t="str">
            <v>98-35750</v>
          </cell>
          <cell r="BU107" t="str">
            <v>경주지원</v>
          </cell>
          <cell r="BV107">
            <v>36409</v>
          </cell>
          <cell r="BW107">
            <v>2531606010</v>
          </cell>
          <cell r="BX107">
            <v>36563</v>
          </cell>
          <cell r="BY107">
            <v>607838600</v>
          </cell>
          <cell r="BZ107">
            <v>5</v>
          </cell>
          <cell r="CA107">
            <v>835000000</v>
          </cell>
          <cell r="CB107" t="str">
            <v>낙찰 불허가</v>
          </cell>
        </row>
        <row r="108">
          <cell r="A108">
            <v>105</v>
          </cell>
          <cell r="B108">
            <v>981</v>
          </cell>
          <cell r="E108">
            <v>3924.24</v>
          </cell>
          <cell r="F108">
            <v>147</v>
          </cell>
          <cell r="K108">
            <v>3924.24</v>
          </cell>
          <cell r="L108">
            <v>147</v>
          </cell>
          <cell r="Q108" t="str">
            <v>Factory, Office, Guard Room, Restaurant, Boiler Room and Restroom</v>
          </cell>
          <cell r="R108" t="str">
            <v>Office</v>
          </cell>
          <cell r="W108" t="str">
            <v>Parially used by Hongwha Ltd.</v>
          </cell>
          <cell r="X108" t="str">
            <v>Partially used by Hongwha Ltd.</v>
          </cell>
          <cell r="AD108">
            <v>1</v>
          </cell>
          <cell r="AG108" t="str">
            <v>Factory</v>
          </cell>
          <cell r="AH108" t="str">
            <v>Factory</v>
          </cell>
          <cell r="AI108" t="str">
            <v>Avg</v>
          </cell>
          <cell r="AJ108">
            <v>0.05</v>
          </cell>
          <cell r="AK108" t="str">
            <v xml:space="preserve">대구, 안동, 영주 등으로의 원료, 제품수급관계는 대체적으로 무난한 편이나 지역적으로 농촌지역에 </v>
          </cell>
          <cell r="AL108" t="str">
            <v>위치하여 지역적 선호도는 다소 떨어짐.</v>
          </cell>
          <cell r="AM108" t="str">
            <v xml:space="preserve">The supply of material and product to Taegu, Andong, Youngju, etc. is generally good. </v>
          </cell>
          <cell r="AN108" t="str">
            <v>It is located on rural area so, the preference is far behind.</v>
          </cell>
          <cell r="AO108">
            <v>1</v>
          </cell>
          <cell r="AP108">
            <v>6</v>
          </cell>
          <cell r="AQ108" t="str">
            <v>­</v>
          </cell>
          <cell r="AR108" t="str">
            <v>Avg</v>
          </cell>
          <cell r="AS108" t="str">
            <v xml:space="preserve">본건 의성농공단지는 대구시에서 차량으로 약 1시간거리, 의성읍 소재지까지는 약 7분정도 거리에 위치하고 있어 대구-안동간 국도변에 위치하고 있어 </v>
          </cell>
          <cell r="AT108" t="str">
            <v>전반적 차량접근은 용이한 편임. Trans portation natwork is good.</v>
          </cell>
          <cell r="AU108" t="str">
            <v xml:space="preserve">The Eusung agricultural and industrial area are about one hour distance from the city of Taegu and about 7 minutes to Eusung-eup.  </v>
          </cell>
          <cell r="AV108" t="str">
            <v>The overall vehicle access is easy because it is  located on the national road side between Tague and Andong.</v>
          </cell>
          <cell r="AW108">
            <v>0.6</v>
          </cell>
          <cell r="AX108">
            <v>4</v>
          </cell>
          <cell r="AY108" t="str">
            <v>Factory</v>
          </cell>
          <cell r="AZ108" t="str">
            <v>No</v>
          </cell>
          <cell r="BA108" t="str">
            <v xml:space="preserve"> 현재 대부분 공단 내 공장 정상가동되고 있는 상황임.</v>
          </cell>
          <cell r="BC108" t="str">
            <v xml:space="preserve"> The factory is normally being operated in most of complex.</v>
          </cell>
          <cell r="BE108">
            <v>150000</v>
          </cell>
          <cell r="BF108">
            <v>140000</v>
          </cell>
          <cell r="BG108">
            <v>140000</v>
          </cell>
          <cell r="BH108">
            <v>8000</v>
          </cell>
          <cell r="BI108">
            <v>6000</v>
          </cell>
          <cell r="BJ108">
            <v>6000</v>
          </cell>
          <cell r="BK108" t="str">
            <v>Low</v>
          </cell>
          <cell r="BL108" t="str">
            <v>11.12.1996</v>
          </cell>
          <cell r="BM108">
            <v>1</v>
          </cell>
          <cell r="BN108" t="str">
            <v>A</v>
          </cell>
          <cell r="BO108" t="str">
            <v>C</v>
          </cell>
          <cell r="BP108">
            <v>476083200</v>
          </cell>
          <cell r="BQ108">
            <v>839602620</v>
          </cell>
          <cell r="BR108">
            <v>1596289000</v>
          </cell>
          <cell r="BS108">
            <v>2911974820</v>
          </cell>
          <cell r="BT108" t="str">
            <v>96 Ta-gyung 02052</v>
          </cell>
          <cell r="BU108" t="str">
            <v>Eusung Branch 1 of Taegu District Court</v>
          </cell>
          <cell r="BV108" t="str">
            <v>2.26.1997</v>
          </cell>
          <cell r="BW108">
            <v>2911974820</v>
          </cell>
          <cell r="BX108" t="str">
            <v>4.10.1997</v>
          </cell>
          <cell r="BY108">
            <v>1864130000</v>
          </cell>
          <cell r="BZ108">
            <v>2</v>
          </cell>
        </row>
        <row r="109">
          <cell r="A109">
            <v>106</v>
          </cell>
          <cell r="B109" t="str">
            <v>103-1</v>
          </cell>
          <cell r="E109">
            <v>1542.56</v>
          </cell>
          <cell r="F109">
            <v>1444.36</v>
          </cell>
          <cell r="G109">
            <v>263.95999999999998</v>
          </cell>
          <cell r="K109">
            <v>1542.56</v>
          </cell>
          <cell r="L109">
            <v>1444.36</v>
          </cell>
          <cell r="M109">
            <v>263.95999999999998</v>
          </cell>
          <cell r="Q109" t="str">
            <v>factory,office</v>
          </cell>
          <cell r="R109" t="str">
            <v>factory,office</v>
          </cell>
          <cell r="S109" t="str">
            <v>factory,office</v>
          </cell>
          <cell r="BL109">
            <v>36329</v>
          </cell>
          <cell r="BM109">
            <v>1</v>
          </cell>
          <cell r="BN109" t="str">
            <v>A</v>
          </cell>
          <cell r="BO109" t="str">
            <v>C</v>
          </cell>
          <cell r="BP109">
            <v>297306000</v>
          </cell>
          <cell r="BQ109">
            <v>855399840</v>
          </cell>
          <cell r="BR109">
            <v>1236479000</v>
          </cell>
          <cell r="BS109">
            <v>2389184840</v>
          </cell>
          <cell r="BT109" t="str">
            <v>99-31551</v>
          </cell>
          <cell r="BU109" t="str">
            <v>대구지방법원</v>
          </cell>
          <cell r="BV109">
            <v>36574</v>
          </cell>
          <cell r="BW109">
            <v>2389184840</v>
          </cell>
          <cell r="BX109">
            <v>36607</v>
          </cell>
          <cell r="BY109">
            <v>1672429388</v>
          </cell>
          <cell r="BZ109">
            <v>1</v>
          </cell>
          <cell r="CA109">
            <v>1918880000</v>
          </cell>
          <cell r="CB109" t="str">
            <v>제3자 낙찰됨.</v>
          </cell>
        </row>
        <row r="110">
          <cell r="A110">
            <v>107</v>
          </cell>
          <cell r="B110" t="str">
            <v>103-2</v>
          </cell>
        </row>
        <row r="111">
          <cell r="A111">
            <v>108</v>
          </cell>
          <cell r="B111">
            <v>106</v>
          </cell>
        </row>
        <row r="112">
          <cell r="A112">
            <v>109</v>
          </cell>
          <cell r="B112">
            <v>108</v>
          </cell>
          <cell r="D112">
            <v>326.5</v>
          </cell>
          <cell r="E112">
            <v>6968.86</v>
          </cell>
          <cell r="F112">
            <v>17.489999999999998</v>
          </cell>
          <cell r="J112">
            <v>326.5</v>
          </cell>
          <cell r="K112">
            <v>6968.86</v>
          </cell>
          <cell r="L112">
            <v>17.489999999999998</v>
          </cell>
          <cell r="P112" t="str">
            <v>Factory</v>
          </cell>
          <cell r="Q112" t="str">
            <v>Factory</v>
          </cell>
          <cell r="R112" t="str">
            <v>Factory</v>
          </cell>
          <cell r="V112" t="str">
            <v>Vacant</v>
          </cell>
          <cell r="W112" t="str">
            <v>Vacant</v>
          </cell>
          <cell r="X112" t="str">
            <v>Vacant</v>
          </cell>
          <cell r="AG112" t="str">
            <v>Factory</v>
          </cell>
          <cell r="AH112" t="str">
            <v>Factory</v>
          </cell>
          <cell r="AI112" t="str">
            <v>Good</v>
          </cell>
          <cell r="AJ112">
            <v>0.3</v>
          </cell>
          <cell r="AK112" t="str">
            <v>본건은 포항철강공단 내에 소재하며 부근일대는 각종 철강관련 공장으로 형성되어 있음.</v>
          </cell>
          <cell r="AM112" t="str">
            <v>The subject is located in the Pohang Steel Complex.</v>
          </cell>
          <cell r="AO112">
            <v>1</v>
          </cell>
          <cell r="AP112">
            <v>30</v>
          </cell>
          <cell r="AQ112">
            <v>3</v>
          </cell>
          <cell r="AR112" t="str">
            <v>Good</v>
          </cell>
          <cell r="AS112" t="str">
            <v>포항철강공단 내에 위치하여 가로조건 및 접근성 대체로 양호시됨.</v>
          </cell>
          <cell r="AU112" t="str">
            <v>The road condition and accessibility is good.</v>
          </cell>
          <cell r="AW112">
            <v>0.7</v>
          </cell>
          <cell r="AX112">
            <v>3.5</v>
          </cell>
          <cell r="AY112" t="str">
            <v>Factory</v>
          </cell>
          <cell r="AZ112" t="str">
            <v>No</v>
          </cell>
          <cell r="BA112" t="str">
            <v>본건은 철강 공단내에 위치하여 이미 개발 완료된 지역임</v>
          </cell>
          <cell r="BC112" t="str">
            <v>The development of the subject is already completed because it is located in Steel Complex.</v>
          </cell>
          <cell r="BE112">
            <v>200000</v>
          </cell>
          <cell r="BF112">
            <v>150000</v>
          </cell>
          <cell r="BG112">
            <v>150000</v>
          </cell>
          <cell r="BK112" t="str">
            <v>Low</v>
          </cell>
          <cell r="BL112" t="str">
            <v>11.17.1990</v>
          </cell>
          <cell r="BM112">
            <v>1.3</v>
          </cell>
          <cell r="BN112" t="str">
            <v>A</v>
          </cell>
          <cell r="BO112" t="str">
            <v>M</v>
          </cell>
          <cell r="BP112">
            <v>1011510000</v>
          </cell>
          <cell r="BS112">
            <v>1011510000</v>
          </cell>
        </row>
        <row r="113">
          <cell r="A113">
            <v>110</v>
          </cell>
          <cell r="B113" t="str">
            <v>110-1</v>
          </cell>
          <cell r="E113">
            <v>5394</v>
          </cell>
          <cell r="F113">
            <v>264</v>
          </cell>
          <cell r="K113">
            <v>5394</v>
          </cell>
          <cell r="L113">
            <v>264</v>
          </cell>
          <cell r="Q113" t="str">
            <v>Vacant</v>
          </cell>
          <cell r="R113" t="str">
            <v>Vacant</v>
          </cell>
          <cell r="W113" t="str">
            <v>vacant</v>
          </cell>
          <cell r="X113" t="str">
            <v>vacant</v>
          </cell>
          <cell r="AG113" t="str">
            <v>Factory</v>
          </cell>
          <cell r="AH113" t="str">
            <v>Factory &amp; Agricultural</v>
          </cell>
          <cell r="AI113" t="str">
            <v>poor</v>
          </cell>
          <cell r="AJ113">
            <v>0.2</v>
          </cell>
          <cell r="AK113" t="str">
            <v>인근 함열읍으로 부터 승용차로 약 20분정도 소요, 지역적으로 대중교통여건 매우 불편.</v>
          </cell>
          <cell r="AM113" t="str">
            <v>It takes about 20 minutes to access to Hamyeol-up by car.</v>
          </cell>
          <cell r="AN113" t="str">
            <v xml:space="preserve"> The public traffic condition is inconvenient.</v>
          </cell>
          <cell r="AO113">
            <v>2</v>
          </cell>
          <cell r="AP113" t="str">
            <v>2, 3</v>
          </cell>
          <cell r="AR113" t="str">
            <v>poor</v>
          </cell>
          <cell r="AS113" t="str">
            <v>본건은 비포장도로(2~3m)와 접하고 있으며 접근성은 불편함.</v>
          </cell>
          <cell r="AU113" t="str">
            <v>It abuts on 2-3m unpaved road, so the accessibility is inconvenient.</v>
          </cell>
          <cell r="AW113">
            <v>0.7</v>
          </cell>
          <cell r="AX113">
            <v>4</v>
          </cell>
          <cell r="AY113" t="str">
            <v>factory</v>
          </cell>
          <cell r="AZ113" t="str">
            <v>Yes</v>
          </cell>
          <cell r="BA113" t="str">
            <v>본건은 적연와생산공장이었으나 인근 함열읍 지역의 경우 석재가공업체가 주종을 이루고 있는바 향후 석재가공산업 쪽으로 개발가능성이 있다고 판단됨.</v>
          </cell>
          <cell r="BC113" t="str">
            <v>Current use of the subject is brick factory. The proccessing stone factory is</v>
          </cell>
          <cell r="BD113" t="str">
            <v>highest &amp; best use in consideration of the environmental condition of neighborhood.</v>
          </cell>
          <cell r="BE113">
            <v>60000</v>
          </cell>
          <cell r="BF113">
            <v>40000</v>
          </cell>
          <cell r="BG113">
            <v>50000</v>
          </cell>
          <cell r="BK113" t="str">
            <v>low</v>
          </cell>
          <cell r="BL113" t="str">
            <v>1999.6.1</v>
          </cell>
          <cell r="BM113">
            <v>1</v>
          </cell>
          <cell r="BN113" t="str">
            <v>A</v>
          </cell>
          <cell r="BO113" t="str">
            <v>C</v>
          </cell>
          <cell r="BP113">
            <v>372230000</v>
          </cell>
          <cell r="BQ113">
            <v>820090000</v>
          </cell>
          <cell r="BR113">
            <v>370352000</v>
          </cell>
          <cell r="BS113">
            <v>1563672000</v>
          </cell>
          <cell r="BT113" t="str">
            <v>99-14066</v>
          </cell>
          <cell r="BU113" t="str">
            <v>군산</v>
          </cell>
          <cell r="BV113" t="str">
            <v>2000.3.13</v>
          </cell>
          <cell r="BW113">
            <v>1563670000</v>
          </cell>
          <cell r="BX113" t="str">
            <v>2000.4.10</v>
          </cell>
          <cell r="BY113">
            <v>1250937000</v>
          </cell>
          <cell r="BZ113">
            <v>2</v>
          </cell>
          <cell r="CB113" t="str">
            <v>경매진행중</v>
          </cell>
        </row>
        <row r="114">
          <cell r="A114">
            <v>111</v>
          </cell>
          <cell r="B114" t="str">
            <v>110-2</v>
          </cell>
        </row>
        <row r="115">
          <cell r="A115">
            <v>112</v>
          </cell>
          <cell r="B115">
            <v>111</v>
          </cell>
          <cell r="E115">
            <v>5177.6400000000003</v>
          </cell>
          <cell r="F115">
            <v>201.6</v>
          </cell>
          <cell r="K115">
            <v>5177.6400000000003</v>
          </cell>
          <cell r="L115">
            <v>201.6</v>
          </cell>
          <cell r="Q115" t="str">
            <v>factory</v>
          </cell>
          <cell r="R115" t="str">
            <v>office</v>
          </cell>
          <cell r="W115" t="str">
            <v>vacant</v>
          </cell>
          <cell r="X115" t="str">
            <v>vacant</v>
          </cell>
          <cell r="AG115" t="str">
            <v>Factory</v>
          </cell>
          <cell r="AH115" t="str">
            <v>Factory</v>
          </cell>
          <cell r="AI115" t="str">
            <v>avg</v>
          </cell>
          <cell r="AJ115">
            <v>0.1</v>
          </cell>
          <cell r="AK115" t="str">
            <v>본건은 익산시 남동측 외곽지대의 한산한 농경지 주변에 위치함.</v>
          </cell>
          <cell r="AM115" t="str">
            <v>The subject is located at the outer area of Iksan-shi and is inactive farming area.</v>
          </cell>
          <cell r="AO115">
            <v>1</v>
          </cell>
          <cell r="AP115">
            <v>10</v>
          </cell>
          <cell r="AR115" t="str">
            <v>Avg</v>
          </cell>
          <cell r="AS115" t="str">
            <v>제반차량 접근은 양호한 편이고, 함열읍으로부터는 승용차로 약 20분 정도 소요됨.</v>
          </cell>
          <cell r="AU115" t="str">
            <v>It is possible to access to the subject by car. It takes about 20 minutes to access to Hamyeol-up by car.</v>
          </cell>
          <cell r="AW115">
            <v>0.6</v>
          </cell>
          <cell r="AX115">
            <v>1</v>
          </cell>
          <cell r="AY115" t="str">
            <v>Factory</v>
          </cell>
          <cell r="AZ115" t="str">
            <v>No</v>
          </cell>
          <cell r="BA115" t="str">
            <v>공장으로서 이용상태가 최유효이용이고, 타용도로의 전환가능성은 희박한 상태임.</v>
          </cell>
          <cell r="BC115" t="str">
            <v>The current use as a factory is highest &amp; best use. The possibility of the transferability is thin.</v>
          </cell>
          <cell r="BE115">
            <v>60000</v>
          </cell>
          <cell r="BF115">
            <v>40000</v>
          </cell>
          <cell r="BG115">
            <v>45000</v>
          </cell>
          <cell r="BK115" t="str">
            <v>Low</v>
          </cell>
          <cell r="BL115">
            <v>36373</v>
          </cell>
          <cell r="BM115">
            <v>1</v>
          </cell>
          <cell r="BN115" t="str">
            <v>A</v>
          </cell>
          <cell r="BO115" t="str">
            <v>C</v>
          </cell>
          <cell r="BP115">
            <v>851023000</v>
          </cell>
          <cell r="BQ115">
            <v>1197141240</v>
          </cell>
          <cell r="BR115">
            <v>600329000</v>
          </cell>
          <cell r="BS115">
            <v>2648493240</v>
          </cell>
          <cell r="BT115" t="str">
            <v>99타경19665</v>
          </cell>
          <cell r="BU115" t="str">
            <v>군산지법</v>
          </cell>
          <cell r="BW115">
            <v>2648493240</v>
          </cell>
          <cell r="BY115">
            <v>2648493240</v>
          </cell>
        </row>
        <row r="116">
          <cell r="A116">
            <v>113</v>
          </cell>
          <cell r="B116">
            <v>118</v>
          </cell>
        </row>
        <row r="117">
          <cell r="A117">
            <v>114</v>
          </cell>
          <cell r="B117" t="str">
            <v>119-1</v>
          </cell>
        </row>
        <row r="118">
          <cell r="A118">
            <v>115</v>
          </cell>
          <cell r="B118" t="str">
            <v>119-2</v>
          </cell>
        </row>
        <row r="119">
          <cell r="A119">
            <v>116</v>
          </cell>
          <cell r="B119">
            <v>121</v>
          </cell>
          <cell r="D119">
            <v>40.869999999999997</v>
          </cell>
          <cell r="E119">
            <v>624.61</v>
          </cell>
          <cell r="F119">
            <v>432.14</v>
          </cell>
          <cell r="J119">
            <v>40.869999999999997</v>
          </cell>
          <cell r="K119">
            <v>624.61</v>
          </cell>
          <cell r="L119">
            <v>432.14</v>
          </cell>
          <cell r="P119" t="str">
            <v>engine room</v>
          </cell>
          <cell r="Q119" t="str">
            <v>lodging, KARAOKE</v>
          </cell>
          <cell r="R119" t="str">
            <v>lodging, KARAOKE</v>
          </cell>
          <cell r="V119" t="str">
            <v>tenant</v>
          </cell>
          <cell r="W119" t="str">
            <v>tenant</v>
          </cell>
          <cell r="X119" t="str">
            <v>tenant</v>
          </cell>
          <cell r="AG119" t="str">
            <v>commercial</v>
          </cell>
          <cell r="AH119" t="str">
            <v>commercial</v>
          </cell>
          <cell r="AI119" t="str">
            <v>poor</v>
          </cell>
          <cell r="AJ119">
            <v>0.2</v>
          </cell>
          <cell r="AK119" t="str">
            <v>전남해남군 문내면 동외리 소재 '우수영중학교' 북서측 소재하며 인근은 면소재지내 상가밀집지역임.</v>
          </cell>
          <cell r="AM119" t="str">
            <v>The subject is located at northwest of Woosoo middle school.The neighborhood is commercial area</v>
          </cell>
          <cell r="AN119" t="str">
            <v xml:space="preserve"> in the seat of Myon pubhc office.</v>
          </cell>
          <cell r="AO119">
            <v>1</v>
          </cell>
          <cell r="AP119">
            <v>15</v>
          </cell>
          <cell r="AR119" t="str">
            <v>avg</v>
          </cell>
          <cell r="AS119" t="str">
            <v>간선도로변에 위치하여 접근성 양호시됨.</v>
          </cell>
          <cell r="AU119" t="str">
            <v>It is accessible to the subject because it is located at the side of the boulevard major road.</v>
          </cell>
          <cell r="AW119">
            <v>0.8</v>
          </cell>
          <cell r="AX119">
            <v>13</v>
          </cell>
          <cell r="AY119" t="str">
            <v>commercial</v>
          </cell>
          <cell r="AZ119" t="str">
            <v>commercial</v>
          </cell>
          <cell r="BA119" t="str">
            <v>상업지로 배후지가 미약하여 수익성개선에 문제있음.</v>
          </cell>
          <cell r="BC119" t="str">
            <v>It is difficult to improve the earnings because the maturity of hinterland of the subject is low.</v>
          </cell>
          <cell r="BE119">
            <v>200000</v>
          </cell>
          <cell r="BF119">
            <v>120000</v>
          </cell>
          <cell r="BG119">
            <v>140000</v>
          </cell>
          <cell r="BK119" t="str">
            <v>low</v>
          </cell>
          <cell r="BL119">
            <v>35595</v>
          </cell>
          <cell r="BM119">
            <v>0.88729999999999998</v>
          </cell>
          <cell r="BN119" t="str">
            <v>A</v>
          </cell>
          <cell r="BO119" t="str">
            <v>M</v>
          </cell>
          <cell r="BP119">
            <v>245660000</v>
          </cell>
          <cell r="BQ119">
            <v>336336400</v>
          </cell>
          <cell r="BS119">
            <v>581996400</v>
          </cell>
          <cell r="BT119" t="str">
            <v>99-6319</v>
          </cell>
          <cell r="BU119" t="str">
            <v>광주-해남지원</v>
          </cell>
          <cell r="CB119" t="str">
            <v>경매미진행중</v>
          </cell>
        </row>
        <row r="120">
          <cell r="A120">
            <v>117</v>
          </cell>
          <cell r="B120">
            <v>125</v>
          </cell>
          <cell r="D120">
            <v>84.35</v>
          </cell>
          <cell r="E120">
            <v>3340.93</v>
          </cell>
          <cell r="F120">
            <v>1558.34</v>
          </cell>
          <cell r="J120">
            <v>84.35</v>
          </cell>
          <cell r="K120">
            <v>3340.93</v>
          </cell>
          <cell r="L120">
            <v>1558.34</v>
          </cell>
          <cell r="P120" t="str">
            <v>factory</v>
          </cell>
          <cell r="Q120" t="str">
            <v>factory</v>
          </cell>
          <cell r="R120" t="str">
            <v>factory</v>
          </cell>
          <cell r="V120" t="str">
            <v>Vacant</v>
          </cell>
          <cell r="W120" t="str">
            <v>vacant, tenant</v>
          </cell>
          <cell r="X120" t="str">
            <v>Vacant</v>
          </cell>
          <cell r="AG120" t="str">
            <v>factory</v>
          </cell>
          <cell r="AH120" t="str">
            <v>factory</v>
          </cell>
          <cell r="AI120" t="str">
            <v>avg</v>
          </cell>
          <cell r="AJ120">
            <v>0.1</v>
          </cell>
          <cell r="AK120" t="str">
            <v>인근은 하남공단 3단지로 본건 남서측 도로 월편에 삼성광주전자가 소재하는등 대규모 및 중규모의 공장이 밀집되어 있으며 공장으로서의 입지조건은 보통시됨.</v>
          </cell>
          <cell r="AM120" t="str">
            <v xml:space="preserve">The subject is within hanam 3rd industrial complex which consists of medium &amp; large sized factories. </v>
          </cell>
          <cell r="AN120" t="str">
            <v>The subject is located at Samsung Guhangju electronic nearby.  The condition of location is O.K.</v>
          </cell>
          <cell r="AO120">
            <v>2</v>
          </cell>
          <cell r="AP120" t="str">
            <v>20, 20</v>
          </cell>
          <cell r="AR120" t="str">
            <v>Good</v>
          </cell>
          <cell r="AS120" t="str">
            <v>광산 I/C로부터 약 2㎞ 지점으로 13번국도를 이용하여 교통사정은 양호한편임.</v>
          </cell>
          <cell r="AU120" t="str">
            <v>The subject is 2㎞ from the Gangsan I.C.  The traffic condition is O.K using No. 13 national road.</v>
          </cell>
          <cell r="AW120">
            <v>0.7</v>
          </cell>
          <cell r="AX120">
            <v>3.5</v>
          </cell>
          <cell r="AY120" t="str">
            <v>Factory</v>
          </cell>
          <cell r="AZ120" t="str">
            <v>No</v>
          </cell>
          <cell r="BA120" t="str">
            <v>Current use : HBU</v>
          </cell>
          <cell r="BE120">
            <v>400000</v>
          </cell>
          <cell r="BF120">
            <v>300000</v>
          </cell>
          <cell r="BG120">
            <v>300000</v>
          </cell>
          <cell r="BH120">
            <v>800000</v>
          </cell>
          <cell r="BI120">
            <v>600000</v>
          </cell>
          <cell r="BJ120">
            <v>700000</v>
          </cell>
          <cell r="BK120" t="str">
            <v>low</v>
          </cell>
          <cell r="BL120" t="str">
            <v>1999.4.15</v>
          </cell>
          <cell r="BM120">
            <v>0.95</v>
          </cell>
          <cell r="BN120" t="str">
            <v>A</v>
          </cell>
          <cell r="BO120" t="str">
            <v>C</v>
          </cell>
          <cell r="BP120">
            <v>661190000</v>
          </cell>
          <cell r="BQ120">
            <v>1480811840</v>
          </cell>
          <cell r="BR120">
            <v>1144859000</v>
          </cell>
          <cell r="BS120">
            <v>3286860840</v>
          </cell>
          <cell r="BT120" t="str">
            <v>98-61867</v>
          </cell>
          <cell r="BU120" t="str">
            <v>Kwangju</v>
          </cell>
        </row>
        <row r="121">
          <cell r="A121">
            <v>118</v>
          </cell>
          <cell r="B121">
            <v>126</v>
          </cell>
          <cell r="E121">
            <v>1489.06</v>
          </cell>
          <cell r="F121">
            <v>102.06</v>
          </cell>
          <cell r="K121">
            <v>1489.06</v>
          </cell>
          <cell r="L121">
            <v>102.06</v>
          </cell>
          <cell r="Q121" t="str">
            <v>Factory,Warehouse Office</v>
          </cell>
          <cell r="R121" t="str">
            <v>Office</v>
          </cell>
          <cell r="W121" t="str">
            <v>Owner</v>
          </cell>
          <cell r="X121" t="str">
            <v>Owner</v>
          </cell>
          <cell r="AG121" t="str">
            <v>Factory</v>
          </cell>
          <cell r="AH121" t="str">
            <v>Factory</v>
          </cell>
          <cell r="AI121" t="str">
            <v>Avg</v>
          </cell>
          <cell r="AJ121">
            <v>0.3</v>
          </cell>
          <cell r="AK121" t="str">
            <v>경주시 안강읍  두류리 두류농공단지에 소재함.</v>
          </cell>
          <cell r="AL121" t="str">
            <v>인근은 농촌지역으로 중소규모의 공장이 소재함.</v>
          </cell>
          <cell r="AM121" t="str">
            <v xml:space="preserve">This is located inside Duryu Industrial Complex near the east of "Hagok-ji" placed on Duryu-ri, Ahngang-eup, Kyungju-shi, Kyungsangbuk-do. </v>
          </cell>
          <cell r="AN121" t="str">
            <v xml:space="preserve"> The farm village, agricultural area and middle and small factories are scattered around neighborhood.</v>
          </cell>
          <cell r="AO121">
            <v>1</v>
          </cell>
          <cell r="AP121">
            <v>4</v>
          </cell>
          <cell r="AQ121">
            <v>0</v>
          </cell>
          <cell r="AR121" t="str">
            <v>Avg</v>
          </cell>
          <cell r="AS121" t="str">
            <v>부근에 영천-포항간 28번국도가 소재하여 접근성 양호한 편임.</v>
          </cell>
          <cell r="AU121" t="str">
            <v>The National Road 28 between Youngcheon and Pohang is located on neighborhood and the accessibility is good.</v>
          </cell>
          <cell r="AW121">
            <v>0.8</v>
          </cell>
          <cell r="AX121">
            <v>3.5</v>
          </cell>
          <cell r="AY121" t="str">
            <v>Factory</v>
          </cell>
          <cell r="AZ121" t="str">
            <v>No</v>
          </cell>
          <cell r="BA121" t="str">
            <v>인근이 소규모 공업단지로 공업용도 외의 다른 용도로의 개발가능성은 희박함.</v>
          </cell>
          <cell r="BC121" t="str">
            <v>As the neighborhood is small sized industrial complex, there is rare possibility of being developed for other use than industrial use.</v>
          </cell>
          <cell r="BE121">
            <v>120000</v>
          </cell>
          <cell r="BF121">
            <v>80000</v>
          </cell>
          <cell r="BG121">
            <v>96000</v>
          </cell>
          <cell r="BK121" t="str">
            <v>Low</v>
          </cell>
          <cell r="BL121">
            <v>36400</v>
          </cell>
          <cell r="BM121">
            <v>1.0008999999999999</v>
          </cell>
          <cell r="BN121" t="str">
            <v>A</v>
          </cell>
          <cell r="BO121" t="str">
            <v>C</v>
          </cell>
          <cell r="BP121">
            <v>141390000</v>
          </cell>
          <cell r="BQ121">
            <v>552982040</v>
          </cell>
          <cell r="BR121">
            <v>1501335000</v>
          </cell>
          <cell r="BS121">
            <v>2195707040</v>
          </cell>
          <cell r="BT121" t="str">
            <v>99-10680</v>
          </cell>
          <cell r="BU121" t="str">
            <v>경주지원</v>
          </cell>
          <cell r="BV121" t="str">
            <v>2.21.2000</v>
          </cell>
          <cell r="BW121">
            <v>2195707040</v>
          </cell>
          <cell r="BX121" t="str">
            <v>2.21.2000</v>
          </cell>
          <cell r="BY121">
            <v>1536994920</v>
          </cell>
          <cell r="BZ121">
            <v>1</v>
          </cell>
        </row>
        <row r="122">
          <cell r="A122">
            <v>119</v>
          </cell>
          <cell r="B122">
            <v>129</v>
          </cell>
        </row>
        <row r="123">
          <cell r="A123">
            <v>120</v>
          </cell>
          <cell r="B123" t="str">
            <v>130-1</v>
          </cell>
          <cell r="W123" t="str">
            <v>owner,tenant</v>
          </cell>
          <cell r="AG123" t="str">
            <v>Agricultural Land</v>
          </cell>
          <cell r="AH123" t="str">
            <v>Condo-unit</v>
          </cell>
          <cell r="AI123" t="str">
            <v>Avg</v>
          </cell>
          <cell r="AJ123">
            <v>0</v>
          </cell>
          <cell r="AK123" t="str">
            <v>1) 부근일대는 아파트단지 및 농경지 등이 혼재해 있는 지역임.</v>
          </cell>
          <cell r="AL123" t="str">
            <v>2)주변은 대부분 농경지 등으로 형성되어 있는 미개발지역으로 주거지로서의 제반 여건은 대체로 불편하며 부근의 개발가능성은 아직까지 없는 것으로 사료됨.</v>
          </cell>
          <cell r="AM123" t="str">
            <v>1) The neighborhood is mixed with apartment complex, agricultural area, etc.</v>
          </cell>
          <cell r="AN123" t="str">
            <v>2) The neighborhood is undeveloped area mostly formed with agricultural area, etc. All the conditions as residential area is generally inconvenient. The possibility of the neighborhood doesn't exist till now.</v>
          </cell>
          <cell r="AO123">
            <v>1</v>
          </cell>
          <cell r="AP123">
            <v>10</v>
          </cell>
          <cell r="AQ123">
            <v>15</v>
          </cell>
          <cell r="AR123" t="str">
            <v>Avg</v>
          </cell>
          <cell r="AS123" t="str">
            <v xml:space="preserve">본건은 경부고속도로 경산인터체인지로부터 약 2km정도의 거리에 위치하여 대구 및 경북 일원의 </v>
          </cell>
          <cell r="AT123" t="str">
            <v>지역으로 이동이 용이하나, 대중교통여건은 불편하다.</v>
          </cell>
          <cell r="AU123" t="str">
            <v xml:space="preserve">The subject is located at about 2km distance from Kyungsan Interchange of Kyungbu Highway.  </v>
          </cell>
          <cell r="AV123" t="str">
            <v>It is easy to access Taegu and the region of Kyungbu Province, but mass transportation is inconvenient.</v>
          </cell>
          <cell r="AW123">
            <v>0</v>
          </cell>
          <cell r="AX123">
            <v>0</v>
          </cell>
          <cell r="AY123" t="str">
            <v>APT</v>
          </cell>
          <cell r="AZ123" t="str">
            <v>No</v>
          </cell>
          <cell r="BA123" t="str">
            <v>본건은 이미 아파트단지로 개발이 완료된 것으로 향후 추가되는 개발가능성은 없는 것으로 사료됨.</v>
          </cell>
          <cell r="BC123" t="str">
            <v>The development of subject is already finished as apartment complex. The possibility of future development doesn't exist.</v>
          </cell>
          <cell r="BH123">
            <v>35000</v>
          </cell>
          <cell r="BI123">
            <v>30000</v>
          </cell>
          <cell r="BJ123">
            <v>33000</v>
          </cell>
          <cell r="BK123" t="str">
            <v>Average</v>
          </cell>
          <cell r="BL123">
            <v>35348</v>
          </cell>
          <cell r="BM123">
            <v>0.88400000000000001</v>
          </cell>
          <cell r="BN123" t="str">
            <v>A</v>
          </cell>
          <cell r="BO123" t="str">
            <v>M</v>
          </cell>
          <cell r="BS123">
            <v>789000000</v>
          </cell>
        </row>
        <row r="124">
          <cell r="A124">
            <v>121</v>
          </cell>
          <cell r="B124" t="str">
            <v>130-2</v>
          </cell>
          <cell r="E124">
            <v>177.75</v>
          </cell>
          <cell r="F124">
            <v>372.93</v>
          </cell>
          <cell r="G124">
            <v>214.68</v>
          </cell>
          <cell r="H124">
            <v>667.01</v>
          </cell>
          <cell r="J124" t="str">
            <v xml:space="preserve"> </v>
          </cell>
          <cell r="K124">
            <v>301.54000000000002</v>
          </cell>
          <cell r="L124">
            <v>542.96</v>
          </cell>
          <cell r="M124">
            <v>338.97</v>
          </cell>
          <cell r="N124">
            <v>980.5</v>
          </cell>
          <cell r="Q124" t="str">
            <v>Vacant</v>
          </cell>
          <cell r="R124" t="str">
            <v>Vacant</v>
          </cell>
          <cell r="S124" t="str">
            <v>Vacant</v>
          </cell>
          <cell r="T124" t="str">
            <v>Vacant</v>
          </cell>
          <cell r="W124" t="str">
            <v>Vacant</v>
          </cell>
          <cell r="X124" t="str">
            <v>Vacant</v>
          </cell>
          <cell r="Y124" t="str">
            <v>Vacant</v>
          </cell>
          <cell r="Z124" t="str">
            <v>Vacant</v>
          </cell>
          <cell r="AG124" t="str">
            <v>Farm land</v>
          </cell>
          <cell r="AH124" t="str">
            <v>Apartment,store</v>
          </cell>
          <cell r="AI124" t="str">
            <v>Avg</v>
          </cell>
          <cell r="AJ124">
            <v>0.3</v>
          </cell>
          <cell r="AK124" t="str">
            <v>1)본건은 경북 경산시 압량면 인안리 소재 윤성아파트 상가로서 부근일대는 아파트단지 및 상가, 농경지 등으로 형성되어 있음.</v>
          </cell>
          <cell r="AL124" t="str">
            <v>2)본건 주변은 대부분 농경지로서 상가로서의 배후지 및 상권의 형성이 미약하여 환가성이 떨어지는 것으로 사료됨.</v>
          </cell>
          <cell r="AO124">
            <v>1</v>
          </cell>
          <cell r="AP124">
            <v>8</v>
          </cell>
          <cell r="AQ124">
            <v>15</v>
          </cell>
          <cell r="AR124" t="str">
            <v>Avg</v>
          </cell>
          <cell r="AS124" t="str">
            <v xml:space="preserve">본건은 경부고속도로 경산I.C로부터 약 2km 정도의 거리에 위치하여 대구 및 경북 일원으로부터 접근성은 용이하나, </v>
          </cell>
          <cell r="AT124" t="str">
            <v>시내버스의 배차간격 등으로 인해 대중교통사정은 다소 불편시됨.</v>
          </cell>
          <cell r="AW124">
            <v>0</v>
          </cell>
          <cell r="AX124">
            <v>0</v>
          </cell>
          <cell r="AY124" t="str">
            <v>Commerical</v>
          </cell>
          <cell r="AZ124" t="str">
            <v>No</v>
          </cell>
          <cell r="BA124" t="str">
            <v>본건은 이미 아파트단지로 개발이 완료된 곳으로 향후 추가되는 개발가능성은 없을 것으로 사료됨.</v>
          </cell>
          <cell r="BH124">
            <v>20000</v>
          </cell>
          <cell r="BI124">
            <v>15000</v>
          </cell>
          <cell r="BJ124">
            <v>16000</v>
          </cell>
          <cell r="BK124" t="str">
            <v>Low</v>
          </cell>
        </row>
        <row r="125">
          <cell r="A125">
            <v>122</v>
          </cell>
          <cell r="B125" t="str">
            <v>130-3</v>
          </cell>
          <cell r="AG125" t="str">
            <v>Residental</v>
          </cell>
          <cell r="AH125" t="str">
            <v>Residental</v>
          </cell>
          <cell r="AI125" t="str">
            <v>Avg</v>
          </cell>
          <cell r="AJ125">
            <v>0.1</v>
          </cell>
          <cell r="AK125" t="str">
            <v>인근은 단독주택, APT 등의 주거지역으로 형성되어짐</v>
          </cell>
          <cell r="AL125" t="str">
            <v xml:space="preserve"> </v>
          </cell>
          <cell r="AO125">
            <v>2</v>
          </cell>
          <cell r="AP125" t="str">
            <v>6, 8</v>
          </cell>
          <cell r="AQ125" t="str">
            <v>­</v>
          </cell>
          <cell r="AR125" t="str">
            <v>Avg</v>
          </cell>
          <cell r="AS125" t="str">
            <v>남측 및 남서측으로 폭 약 6~8M의 포장도로 접하고, 안동시청 근거리에 위치하여 지역적인 위치는 양호함.</v>
          </cell>
          <cell r="AT125" t="str">
            <v xml:space="preserve"> 본건과 연결된 간선도로가 좁아 차량통행에 다소 불편함.</v>
          </cell>
          <cell r="AU125" t="str">
            <v>The subject abuts on about 6m through 8m paved road to the south and southwest and is located near City Hall of Ahndong. The location is good.</v>
          </cell>
          <cell r="AV125" t="str">
            <v>As the truck connected with the subject is narrow, the traffice is a little inconvenient.</v>
          </cell>
          <cell r="AW125">
            <v>0.6</v>
          </cell>
          <cell r="AX125">
            <v>4</v>
          </cell>
          <cell r="AY125" t="str">
            <v>Apartment Housing (apartment)</v>
          </cell>
          <cell r="AZ125" t="str">
            <v>Yes</v>
          </cell>
          <cell r="BA125" t="str">
            <v>주변이 주거지역으로 형성되어 APT개발 가능성도 있어보임.</v>
          </cell>
          <cell r="BE125">
            <v>100000</v>
          </cell>
          <cell r="BF125">
            <v>60000</v>
          </cell>
          <cell r="BG125">
            <v>65000</v>
          </cell>
          <cell r="BK125" t="str">
            <v>Low</v>
          </cell>
          <cell r="BL125">
            <v>34953</v>
          </cell>
          <cell r="BM125">
            <v>0.90159999999999996</v>
          </cell>
          <cell r="BN125" t="str">
            <v>A</v>
          </cell>
          <cell r="BO125" t="str">
            <v>M</v>
          </cell>
          <cell r="BP125">
            <v>2098835000</v>
          </cell>
          <cell r="BS125">
            <v>2098835000</v>
          </cell>
        </row>
        <row r="126">
          <cell r="A126">
            <v>123</v>
          </cell>
          <cell r="B126" t="str">
            <v>130-4</v>
          </cell>
        </row>
        <row r="127">
          <cell r="A127">
            <v>124</v>
          </cell>
          <cell r="B127">
            <v>131</v>
          </cell>
        </row>
        <row r="128">
          <cell r="A128">
            <v>125</v>
          </cell>
          <cell r="B128">
            <v>132</v>
          </cell>
          <cell r="E128">
            <v>1484.44</v>
          </cell>
          <cell r="K128">
            <v>1484.44</v>
          </cell>
          <cell r="Q128" t="str">
            <v>factory</v>
          </cell>
          <cell r="W128" t="str">
            <v>tenant</v>
          </cell>
          <cell r="AG128" t="str">
            <v>factory</v>
          </cell>
          <cell r="AH128" t="str">
            <v>factory</v>
          </cell>
          <cell r="AI128" t="str">
            <v>avg</v>
          </cell>
          <cell r="AJ128">
            <v>0.3</v>
          </cell>
          <cell r="AK128" t="str">
            <v>광주시 외곽에 소재하는 공단으로서 입주업체가 적은 비활성화된 상태의 공단임.</v>
          </cell>
          <cell r="AM128" t="str">
            <v>The subject which is inactive industrial complex is located at the outer of Kwangju-shi.</v>
          </cell>
          <cell r="AO128">
            <v>1</v>
          </cell>
          <cell r="AP128">
            <v>25</v>
          </cell>
          <cell r="AR128" t="str">
            <v>poor</v>
          </cell>
          <cell r="AS128" t="str">
            <v>13번 국도(광주-나주)로부터 차량으로 약 10분거리에 소재하나 도로연결상태가 미흡함.</v>
          </cell>
          <cell r="AU128" t="str">
            <v>It takes about 10minutes to access to No.13 national road by car but the connection of the road is poor.</v>
          </cell>
          <cell r="AW128">
            <v>0.7</v>
          </cell>
          <cell r="AX128">
            <v>3.5</v>
          </cell>
          <cell r="AY128" t="str">
            <v>Factory</v>
          </cell>
          <cell r="AZ128" t="str">
            <v>No</v>
          </cell>
          <cell r="BA128" t="str">
            <v>현재와 같은 공장용도가 최적으로 판단됨</v>
          </cell>
          <cell r="BE128">
            <v>350000</v>
          </cell>
          <cell r="BF128">
            <v>250000</v>
          </cell>
          <cell r="BG128">
            <v>250000</v>
          </cell>
          <cell r="BH128">
            <v>4200</v>
          </cell>
          <cell r="BI128">
            <v>3700</v>
          </cell>
          <cell r="BJ128">
            <v>3728</v>
          </cell>
          <cell r="BK128" t="str">
            <v>low</v>
          </cell>
          <cell r="BL128" t="str">
            <v>1996.6.27</v>
          </cell>
          <cell r="BM128">
            <v>0.98140000000000005</v>
          </cell>
          <cell r="BN128" t="str">
            <v>A</v>
          </cell>
          <cell r="BO128" t="str">
            <v>M</v>
          </cell>
          <cell r="BP128">
            <v>347109000</v>
          </cell>
          <cell r="BQ128">
            <v>415632000</v>
          </cell>
          <cell r="BR128">
            <v>368000000</v>
          </cell>
          <cell r="BS128">
            <v>1130741000</v>
          </cell>
          <cell r="BT128" t="str">
            <v>99-52419</v>
          </cell>
          <cell r="BU128" t="str">
            <v>Kwangju</v>
          </cell>
          <cell r="CB128" t="str">
            <v>입력된자료없음</v>
          </cell>
        </row>
        <row r="129">
          <cell r="A129">
            <v>126</v>
          </cell>
          <cell r="B129">
            <v>134</v>
          </cell>
          <cell r="H129">
            <v>764.12</v>
          </cell>
          <cell r="I129">
            <v>4345.6000000000004</v>
          </cell>
          <cell r="J129">
            <v>1408.29</v>
          </cell>
          <cell r="K129">
            <v>759.34</v>
          </cell>
          <cell r="L129">
            <v>764.12</v>
          </cell>
          <cell r="M129">
            <v>764.12</v>
          </cell>
          <cell r="N129">
            <v>9169.44</v>
          </cell>
          <cell r="T129" t="str">
            <v>Office</v>
          </cell>
          <cell r="Z129" t="str">
            <v>Tenant</v>
          </cell>
          <cell r="AG129" t="str">
            <v>Commercial Strip Area</v>
          </cell>
          <cell r="AH129" t="str">
            <v>Small and Middle Sized Commerial Property Concentrated Area</v>
          </cell>
          <cell r="AI129" t="str">
            <v>Good</v>
          </cell>
          <cell r="AJ129">
            <v>0.05</v>
          </cell>
          <cell r="AK129" t="str">
            <v>마포역(지하철5호선) 주변 역세권으로 고층 업무용빌딩이 마포대로변으로</v>
          </cell>
          <cell r="AL129" t="str">
            <v>다수 소재하며 후면은 중·소규모 업무용부동산 및 상업용부동산이 주류를 이룸.</v>
          </cell>
          <cell r="AM129" t="str">
            <v xml:space="preserve">It is located near Mapo station (subway line 5).  </v>
          </cell>
          <cell r="AN129" t="str">
            <v>Many multistory office buildings are located on the roadside of Mapo Street. The rear side mainly consist of small and middle sized real estates for office and commercial affairs.</v>
          </cell>
          <cell r="AO129">
            <v>2</v>
          </cell>
          <cell r="AP129" t="str">
            <v>50, 6</v>
          </cell>
          <cell r="AQ129">
            <v>5.0000000000000001E-3</v>
          </cell>
          <cell r="AR129" t="str">
            <v>Good</v>
          </cell>
          <cell r="AS129" t="str">
            <v>버스정류장 및 마포역(지하철5호선)이 인접하여 대중교통사정 양호하며</v>
          </cell>
          <cell r="AT129" t="str">
            <v>제차량 출입 자유로움.</v>
          </cell>
          <cell r="AU129" t="str">
            <v>The neighborhood is adjacent to bus stop and Mapo subway station (subway line 5). Mass transportation is good.</v>
          </cell>
          <cell r="AV129" t="str">
            <v>The accessibility of all the vehicles is free.</v>
          </cell>
          <cell r="AW129">
            <v>0.8</v>
          </cell>
          <cell r="AX129">
            <v>13</v>
          </cell>
          <cell r="AY129" t="str">
            <v>Office</v>
          </cell>
          <cell r="BA129" t="str">
            <v>주변 상권은 성숙된 상태이며 업무용시설이 밀집된 지역으로</v>
          </cell>
          <cell r="BB129" t="str">
            <v>도심과의 거리, 공공시설 및 생활편익시설 등의 접근성 양호함.</v>
          </cell>
          <cell r="BC129" t="str">
            <v>The neighboring market is mature and an office facility concentrated area.</v>
          </cell>
          <cell r="BD129" t="str">
            <v>The accessibility is good such as the distance to downtown, public facilities, life convenience facilities, etc.</v>
          </cell>
          <cell r="BH129">
            <v>34500</v>
          </cell>
          <cell r="BI129">
            <v>23000</v>
          </cell>
          <cell r="BJ129">
            <v>24400</v>
          </cell>
          <cell r="BK129" t="str">
            <v>Avg</v>
          </cell>
          <cell r="BL129">
            <v>34782</v>
          </cell>
          <cell r="BM129">
            <v>0.81610000000000005</v>
          </cell>
          <cell r="BN129" t="str">
            <v>A</v>
          </cell>
          <cell r="BO129" t="str">
            <v>M</v>
          </cell>
          <cell r="BQ129">
            <v>1310000000</v>
          </cell>
          <cell r="BR129" t="str">
            <v xml:space="preserve"> </v>
          </cell>
          <cell r="BS129">
            <v>1310000000</v>
          </cell>
        </row>
        <row r="130">
          <cell r="A130">
            <v>127</v>
          </cell>
          <cell r="B130">
            <v>138</v>
          </cell>
          <cell r="E130">
            <v>2488.7800000000002</v>
          </cell>
          <cell r="F130">
            <v>320.77999999999997</v>
          </cell>
          <cell r="K130">
            <v>2488.7800000000002</v>
          </cell>
          <cell r="L130">
            <v>320.77999999999997</v>
          </cell>
          <cell r="Q130" t="str">
            <v>Factory</v>
          </cell>
          <cell r="R130" t="str">
            <v>Factory</v>
          </cell>
          <cell r="W130" t="str">
            <v>Tenant</v>
          </cell>
          <cell r="X130" t="str">
            <v>Tenant</v>
          </cell>
          <cell r="AG130" t="str">
            <v>Factory</v>
          </cell>
          <cell r="AH130" t="str">
            <v>Factory</v>
          </cell>
          <cell r="AI130" t="str">
            <v>Avg</v>
          </cell>
          <cell r="AJ130">
            <v>0.1</v>
          </cell>
          <cell r="AK130" t="str">
            <v>이현동 IC  남동측 근거리에 위치. 제차량 통행 자유로우며, 대중교통 수단도 양호함</v>
          </cell>
          <cell r="AL130" t="str">
            <v>Located nearby on southeast, Ihyun-dong IC, every car can access to the subject.</v>
          </cell>
          <cell r="AN130" t="str">
            <v xml:space="preserve"> General traffic condition is good in consideration of use of public traffic.</v>
          </cell>
          <cell r="AO130">
            <v>3</v>
          </cell>
          <cell r="AP130" t="str">
            <v>North20,South10,East10</v>
          </cell>
          <cell r="AR130" t="str">
            <v>Good</v>
          </cell>
          <cell r="AS130" t="str">
            <v>제반 교통사정 양호함.</v>
          </cell>
          <cell r="AT130" t="str">
            <v>Accessibility is very good.</v>
          </cell>
          <cell r="AW130">
            <v>0.8</v>
          </cell>
          <cell r="AX130">
            <v>4</v>
          </cell>
          <cell r="AY130" t="str">
            <v>Factory</v>
          </cell>
          <cell r="AZ130" t="str">
            <v>No</v>
          </cell>
          <cell r="BA130" t="str">
            <v>서대구공단 내에 위치하여 공장으로서의 입지조건을 갖추었으나 향후 타용도로의 개발가능성은 없으며</v>
          </cell>
          <cell r="BB130" t="str">
            <v xml:space="preserve"> 공장용도가 적합할 것으로 판단됨.</v>
          </cell>
          <cell r="BC130" t="str">
            <v>Current Use : HBU</v>
          </cell>
          <cell r="BE130">
            <v>1100000</v>
          </cell>
          <cell r="BF130">
            <v>900000</v>
          </cell>
          <cell r="BG130">
            <v>1000000</v>
          </cell>
          <cell r="BH130">
            <v>25000</v>
          </cell>
          <cell r="BI130">
            <v>15000</v>
          </cell>
          <cell r="BJ130">
            <v>20000</v>
          </cell>
          <cell r="BK130" t="str">
            <v>Average</v>
          </cell>
          <cell r="BL130">
            <v>33702</v>
          </cell>
          <cell r="BM130">
            <v>0.96499999999999997</v>
          </cell>
          <cell r="BN130" t="str">
            <v>A</v>
          </cell>
          <cell r="BO130" t="str">
            <v>M</v>
          </cell>
          <cell r="BP130">
            <v>2411760000</v>
          </cell>
          <cell r="BQ130">
            <v>245350100</v>
          </cell>
          <cell r="BR130">
            <v>21276000</v>
          </cell>
          <cell r="BS130">
            <v>2678386100</v>
          </cell>
          <cell r="BT130" t="str">
            <v>99타경 77595</v>
          </cell>
          <cell r="BU130" t="str">
            <v>Taegu district court</v>
          </cell>
        </row>
        <row r="131">
          <cell r="A131">
            <v>128</v>
          </cell>
          <cell r="B131">
            <v>140</v>
          </cell>
        </row>
        <row r="132">
          <cell r="A132">
            <v>129</v>
          </cell>
          <cell r="B132" t="str">
            <v>142-1</v>
          </cell>
          <cell r="C132">
            <v>0</v>
          </cell>
          <cell r="D132">
            <v>0</v>
          </cell>
          <cell r="E132">
            <v>625.71</v>
          </cell>
          <cell r="F132">
            <v>786.08</v>
          </cell>
          <cell r="G132">
            <v>796.23</v>
          </cell>
          <cell r="H132">
            <v>11837.6</v>
          </cell>
          <cell r="I132">
            <v>2078.91</v>
          </cell>
          <cell r="J132">
            <v>1022.73</v>
          </cell>
          <cell r="K132">
            <v>625.71</v>
          </cell>
          <cell r="L132">
            <v>786.08</v>
          </cell>
          <cell r="M132">
            <v>796.23</v>
          </cell>
          <cell r="N132">
            <v>11837.6</v>
          </cell>
          <cell r="O132" t="str">
            <v>Parking Lot, Machine Room, Electric Room, Monitor Room</v>
          </cell>
          <cell r="P132" t="str">
            <v>Parking Lot, Life Convenience Facility</v>
          </cell>
          <cell r="Q132" t="str">
            <v>Office</v>
          </cell>
          <cell r="R132" t="str">
            <v>Office and Sales Facility</v>
          </cell>
          <cell r="S132" t="str">
            <v>Office</v>
          </cell>
          <cell r="T132" t="str">
            <v>Office</v>
          </cell>
          <cell r="W132" t="str">
            <v>Tenant</v>
          </cell>
          <cell r="AG132" t="str">
            <v>Commercial Strip Area</v>
          </cell>
          <cell r="AH132" t="str">
            <v>Apartment Complex</v>
          </cell>
          <cell r="AI132" t="str">
            <v>Avg</v>
          </cell>
          <cell r="AJ132">
            <v>0.2</v>
          </cell>
          <cell r="AK132" t="str">
            <v xml:space="preserve">지하철 두실역 남서측 인근 간선도로변에 위치하며, 주변은 병원, 은행, 업무시설(대원B/D, 씨티빌) </v>
          </cell>
          <cell r="AL132" t="str">
            <v>및 각종점포 등으로 형성된 노선상가지대임.</v>
          </cell>
          <cell r="AM132" t="str">
            <v xml:space="preserve">The subject is located on the side of trunk in the southwest of subway station Dusil. </v>
          </cell>
          <cell r="AN132" t="str">
            <v>The neighborhood is a commercial strip filled with hospital, bank, office (Daewon B/D,Citybil) and every kind of store.</v>
          </cell>
          <cell r="AO132">
            <v>1</v>
          </cell>
          <cell r="AP132">
            <v>35</v>
          </cell>
          <cell r="AQ132" t="str">
            <v>50m</v>
          </cell>
          <cell r="AR132" t="str">
            <v>Avg</v>
          </cell>
          <cell r="AS132" t="str">
            <v>본건 동측으로 35m 폭의 간선도로와 접하며, 지하철 두실역이 인접하고 있음.</v>
          </cell>
          <cell r="AU132" t="str">
            <v>It abuts on the 35m wide trunk to the east of the subject and is adjacent to subway station Dusil.</v>
          </cell>
          <cell r="AW132">
            <v>0.8</v>
          </cell>
          <cell r="AX132">
            <v>13</v>
          </cell>
          <cell r="AY132" t="str">
            <v>상업용</v>
          </cell>
          <cell r="BA132" t="str">
            <v xml:space="preserve">본건 주변은 공동주택 및 대단위APT(선경,우성,주공) 단지이며, 주변은 대단위 아파트단지를 배후로 한 </v>
          </cell>
          <cell r="BB132" t="str">
            <v>근린상가 및 공동주택으로의 개발가능성이 있음.</v>
          </cell>
          <cell r="BC132" t="str">
            <v xml:space="preserve">The neighborhood of the subject is the flats and large apartment complex. </v>
          </cell>
          <cell r="BD132" t="str">
            <v>The neighborhood has the possibility of development as commerical strip and apartment house.</v>
          </cell>
          <cell r="BE132">
            <v>6600000</v>
          </cell>
          <cell r="BF132">
            <v>5300000</v>
          </cell>
          <cell r="BG132">
            <v>5950000</v>
          </cell>
          <cell r="BH132">
            <v>20000</v>
          </cell>
          <cell r="BI132">
            <v>17000</v>
          </cell>
          <cell r="BJ132">
            <v>18500</v>
          </cell>
          <cell r="BK132" t="str">
            <v>Avg</v>
          </cell>
          <cell r="BL132" t="str">
            <v>95. 2</v>
          </cell>
          <cell r="BM132">
            <v>0.8347</v>
          </cell>
          <cell r="BN132" t="str">
            <v>A</v>
          </cell>
          <cell r="BO132" t="str">
            <v>M</v>
          </cell>
          <cell r="BP132">
            <v>3676320000</v>
          </cell>
          <cell r="BQ132">
            <v>14575120000</v>
          </cell>
          <cell r="BS132">
            <v>18251440000</v>
          </cell>
        </row>
        <row r="133">
          <cell r="A133">
            <v>130</v>
          </cell>
          <cell r="B133" t="str">
            <v>142-2</v>
          </cell>
        </row>
        <row r="134">
          <cell r="A134">
            <v>131</v>
          </cell>
          <cell r="B134" t="str">
            <v>142-3</v>
          </cell>
        </row>
        <row r="135">
          <cell r="A135">
            <v>132</v>
          </cell>
          <cell r="B135" t="str">
            <v>A-1</v>
          </cell>
          <cell r="E135" t="str">
            <v xml:space="preserve"> </v>
          </cell>
          <cell r="F135" t="str">
            <v xml:space="preserve"> </v>
          </cell>
          <cell r="K135" t="str">
            <v xml:space="preserve"> </v>
          </cell>
          <cell r="L135" t="str">
            <v xml:space="preserve"> </v>
          </cell>
          <cell r="Q135" t="str">
            <v xml:space="preserve"> </v>
          </cell>
          <cell r="R135" t="str">
            <v xml:space="preserve"> </v>
          </cell>
          <cell r="W135" t="str">
            <v xml:space="preserve"> </v>
          </cell>
          <cell r="X135" t="str">
            <v xml:space="preserve"> </v>
          </cell>
          <cell r="AE135" t="str">
            <v xml:space="preserve"> </v>
          </cell>
          <cell r="AF135" t="str">
            <v xml:space="preserve"> </v>
          </cell>
          <cell r="AG135" t="str">
            <v>street store</v>
          </cell>
          <cell r="AH135" t="str">
            <v>factory</v>
          </cell>
          <cell r="AI135" t="str">
            <v>B</v>
          </cell>
          <cell r="AJ135">
            <v>0.1</v>
          </cell>
          <cell r="AK135" t="str">
            <v xml:space="preserve">노선상가 및 배후의 공장밀집지역으로 상권은 지하철2호선 Iind(구의로)를 따라 형성되어 있어 본건 </v>
          </cell>
          <cell r="AL135" t="str">
            <v>Stores along with road and factory crowded area. Market is established along subway line # 2.</v>
          </cell>
          <cell r="AM135" t="str">
            <v>인근은 미성숙된 상태이나, 영동대교 북단에 위치하여 통과차량이 많음 지역임.</v>
          </cell>
          <cell r="AN135" t="str">
            <v>Neighborhood is immature. High volume of Traffic located at N. part of 'Youngdong' bridge</v>
          </cell>
          <cell r="AO135">
            <v>1</v>
          </cell>
          <cell r="AP135">
            <v>20</v>
          </cell>
          <cell r="AQ135">
            <v>1.2</v>
          </cell>
          <cell r="AR135" t="str">
            <v>C</v>
          </cell>
          <cell r="AS135" t="str">
            <v>본건 남동측으로 영동대교북단과 연결되는 고가가 통과하고 남측으로 뚝섬길과 접하여 접근성은 양호함.</v>
          </cell>
          <cell r="AT135" t="str">
            <v>Connected to 'Youngdong' bridge  and abutting on 'Dduk island'. Good accessibility</v>
          </cell>
          <cell r="AW135">
            <v>0.7</v>
          </cell>
          <cell r="AX135">
            <v>4</v>
          </cell>
          <cell r="BA135" t="str">
            <v>성수동 일대의 대형 유통시설이 미흡한 바 유통시설로의 개발이 적정할 것으로 판단되나, 유통시설의 인지도에 따라</v>
          </cell>
          <cell r="BB135" t="str">
            <v>성공여부에 지대한 영향을 미칠 것으로 판단됨.</v>
          </cell>
          <cell r="BC135" t="str">
            <v xml:space="preserve">Advise to build the distribution center since Sungsu-dong area is lack of distribution center  </v>
          </cell>
          <cell r="BD135" t="str">
            <v>Success of failure is depend on the recognition of  the distribution center</v>
          </cell>
          <cell r="BE135">
            <v>6000000</v>
          </cell>
          <cell r="BF135">
            <v>5000000</v>
          </cell>
          <cell r="BG135">
            <v>2400000</v>
          </cell>
          <cell r="BK135" t="str">
            <v>Low</v>
          </cell>
          <cell r="BL135">
            <v>33330</v>
          </cell>
          <cell r="BM135">
            <v>0.84530000000000005</v>
          </cell>
          <cell r="BN135" t="str">
            <v>A</v>
          </cell>
          <cell r="BO135" t="str">
            <v>O</v>
          </cell>
          <cell r="BP135">
            <v>11832350000</v>
          </cell>
          <cell r="BQ135">
            <v>669281600</v>
          </cell>
          <cell r="BR135">
            <v>512833000</v>
          </cell>
          <cell r="BS135">
            <v>13014464600</v>
          </cell>
          <cell r="CB135" t="str">
            <v>토지분할전 공장 평가액</v>
          </cell>
        </row>
        <row r="136">
          <cell r="A136">
            <v>133</v>
          </cell>
          <cell r="B136">
            <v>148</v>
          </cell>
        </row>
        <row r="137">
          <cell r="A137">
            <v>134</v>
          </cell>
          <cell r="B137">
            <v>150</v>
          </cell>
          <cell r="E137">
            <v>268.33</v>
          </cell>
          <cell r="I137">
            <v>2517.37</v>
          </cell>
          <cell r="J137">
            <v>918.83</v>
          </cell>
          <cell r="K137">
            <v>455.95</v>
          </cell>
          <cell r="L137">
            <v>411.33</v>
          </cell>
          <cell r="M137">
            <v>437.2</v>
          </cell>
          <cell r="N137">
            <v>5309.98</v>
          </cell>
          <cell r="O137" t="str">
            <v>Parking Lot, Machine Room, Electric Room</v>
          </cell>
          <cell r="P137" t="str">
            <v>Parking Lot</v>
          </cell>
          <cell r="Q137" t="str">
            <v>Commercial Properity</v>
          </cell>
          <cell r="R137" t="str">
            <v>Commercial Property</v>
          </cell>
          <cell r="S137" t="str">
            <v>Office</v>
          </cell>
          <cell r="T137" t="str">
            <v>Office</v>
          </cell>
          <cell r="W137" t="str">
            <v>Tenant</v>
          </cell>
          <cell r="X137" t="str">
            <v>Tenant</v>
          </cell>
          <cell r="Y137" t="str">
            <v>Tenant</v>
          </cell>
          <cell r="Z137" t="str">
            <v>Tenant</v>
          </cell>
          <cell r="AG137" t="str">
            <v>Commercial Strip and Office Facility Area</v>
          </cell>
          <cell r="AH137" t="str">
            <v>Commercial Strip, Office Facility, Apartments</v>
          </cell>
          <cell r="AI137" t="str">
            <v>Good</v>
          </cell>
          <cell r="AJ137">
            <v>0.15</v>
          </cell>
          <cell r="AK137" t="str">
            <v>본건 부근은 상업용 및 업무용시설(사무실)등이 혼재하는 상업지대이고  본건의 후면에는 아파트단지 등이 소재하고 있음.</v>
          </cell>
          <cell r="AM137" t="str">
            <v>The neighborhood of this subject is congested with commercial strip, office facility (office), etc. The apartment complex is located on the rear side of this subject.</v>
          </cell>
          <cell r="AO137">
            <v>1</v>
          </cell>
          <cell r="AP137">
            <v>10</v>
          </cell>
          <cell r="AQ137">
            <v>0.4</v>
          </cell>
          <cell r="AR137" t="str">
            <v>Good</v>
          </cell>
          <cell r="AS137" t="str">
            <v>시내 버스 승강장이 인접하고 지하철 강남역이 도보로 약 3 ~ 5분 거리에 위치하여 교통사정 양호하고</v>
          </cell>
          <cell r="AT137" t="str">
            <v>금융기관등이 인근에 위치하여 접근성은 양호함.</v>
          </cell>
          <cell r="AU137" t="str">
            <v xml:space="preserve">The local bus station is near the subject. The Kangnam subway station is at about 3 through 5 minute walk so, the traffic is excellent. </v>
          </cell>
          <cell r="AV137" t="str">
            <v>The financial institution is located near neighborhood and the accessibility is good.</v>
          </cell>
          <cell r="AW137">
            <v>0.8</v>
          </cell>
          <cell r="AX137">
            <v>13</v>
          </cell>
          <cell r="AY137" t="str">
            <v>Office and Commercial Property</v>
          </cell>
          <cell r="AZ137" t="str">
            <v>No</v>
          </cell>
          <cell r="BA137" t="str">
            <v>본건은 성숙된 상가 및 업무용 시설이 밀집한 지대에 위치하여 현재의 이용상황 (음식점)은 최유효</v>
          </cell>
          <cell r="BB137" t="str">
            <v>이용상황으로 판단됨.</v>
          </cell>
          <cell r="BC137" t="str">
            <v>The subject is located on the area congested with mature commercial properties and office facilities. It is judged that the use state of this subject (restaurant) is the most efficient.</v>
          </cell>
          <cell r="BD137" t="str">
            <v xml:space="preserve"> is the most efficient.</v>
          </cell>
          <cell r="BH137">
            <v>100000</v>
          </cell>
          <cell r="BI137">
            <v>67000</v>
          </cell>
          <cell r="BJ137">
            <v>90000</v>
          </cell>
          <cell r="BK137" t="str">
            <v>Low</v>
          </cell>
          <cell r="BL137">
            <v>36495</v>
          </cell>
          <cell r="BM137">
            <v>1</v>
          </cell>
          <cell r="BN137" t="str">
            <v>Korea Appraisal Board</v>
          </cell>
          <cell r="BO137" t="str">
            <v>C</v>
          </cell>
          <cell r="BP137" t="str">
            <v>Included into the building</v>
          </cell>
          <cell r="BQ137">
            <v>2254000128</v>
          </cell>
          <cell r="BR137">
            <v>0</v>
          </cell>
          <cell r="BS137">
            <v>2254000128</v>
          </cell>
          <cell r="BT137" t="str">
            <v>99-31088</v>
          </cell>
          <cell r="BU137" t="str">
            <v>Seoul District Court</v>
          </cell>
          <cell r="BV137">
            <v>36545</v>
          </cell>
          <cell r="BW137">
            <v>2254000128</v>
          </cell>
          <cell r="BX137">
            <v>36615</v>
          </cell>
          <cell r="BY137">
            <v>1154048000</v>
          </cell>
          <cell r="BZ137">
            <v>3</v>
          </cell>
          <cell r="CB137" t="str">
            <v>경매 진행중</v>
          </cell>
        </row>
        <row r="138">
          <cell r="A138">
            <v>135</v>
          </cell>
          <cell r="B138">
            <v>152</v>
          </cell>
        </row>
        <row r="139">
          <cell r="A139">
            <v>136</v>
          </cell>
          <cell r="B139">
            <v>153</v>
          </cell>
        </row>
        <row r="140">
          <cell r="A140">
            <v>137</v>
          </cell>
          <cell r="B140">
            <v>158</v>
          </cell>
          <cell r="D140">
            <v>126.08</v>
          </cell>
          <cell r="E140">
            <v>7124.58</v>
          </cell>
          <cell r="F140">
            <v>360</v>
          </cell>
          <cell r="J140">
            <v>126.08</v>
          </cell>
          <cell r="K140">
            <v>7124.58</v>
          </cell>
          <cell r="L140">
            <v>360</v>
          </cell>
          <cell r="P140" t="str">
            <v>Dormitory</v>
          </cell>
          <cell r="Q140" t="str">
            <v>Factory &amp; Dorm</v>
          </cell>
          <cell r="R140" t="str">
            <v>Factory &amp; Dorm</v>
          </cell>
          <cell r="V140" t="str">
            <v>Owner</v>
          </cell>
          <cell r="W140" t="str">
            <v>Owner</v>
          </cell>
          <cell r="X140" t="str">
            <v>Owner</v>
          </cell>
          <cell r="AG140" t="str">
            <v>Factory</v>
          </cell>
          <cell r="AH140" t="str">
            <v>Factory&amp;Apt</v>
          </cell>
          <cell r="AI140" t="str">
            <v>B</v>
          </cell>
          <cell r="AJ140">
            <v>0.1</v>
          </cell>
          <cell r="AK140" t="str">
            <v>공단지역에 위치하지만 북측 인근 대로변 근린상권및 기타 제반교통상황 양호함</v>
          </cell>
          <cell r="AO140">
            <v>2</v>
          </cell>
          <cell r="AP140" t="str">
            <v>20,6</v>
          </cell>
          <cell r="AR140" t="str">
            <v>Good</v>
          </cell>
          <cell r="AS140" t="str">
            <v>서측, 동측으로 각 20, 6미터 도로에접해있어 교통편리함, 대중교통수단도 용이</v>
          </cell>
          <cell r="AW140">
            <v>0.7</v>
          </cell>
          <cell r="AX140">
            <v>3.5</v>
          </cell>
          <cell r="AY140" t="str">
            <v>Factory</v>
          </cell>
          <cell r="AZ140" t="str">
            <v>No</v>
          </cell>
          <cell r="BA140" t="str">
            <v>본건은 도로전면폭이 필지깊이보다 길어 장차 분할매각에도 용이함</v>
          </cell>
          <cell r="BE140">
            <v>1200000</v>
          </cell>
          <cell r="BF140">
            <v>800000</v>
          </cell>
          <cell r="BG140">
            <v>900000</v>
          </cell>
          <cell r="BK140" t="str">
            <v>AVG</v>
          </cell>
          <cell r="BL140" t="str">
            <v>1996.7.19</v>
          </cell>
          <cell r="BM140">
            <v>0.83509999999999995</v>
          </cell>
          <cell r="BN140" t="str">
            <v>A</v>
          </cell>
          <cell r="BO140" t="str">
            <v>M</v>
          </cell>
          <cell r="BP140">
            <v>4065650000</v>
          </cell>
          <cell r="BQ140">
            <v>815007700</v>
          </cell>
          <cell r="BR140">
            <v>209275000</v>
          </cell>
          <cell r="BS140">
            <v>5089932700</v>
          </cell>
        </row>
        <row r="141">
          <cell r="A141">
            <v>138</v>
          </cell>
          <cell r="B141">
            <v>161</v>
          </cell>
          <cell r="D141">
            <v>244.9</v>
          </cell>
          <cell r="E141">
            <v>171.83</v>
          </cell>
          <cell r="F141">
            <v>382.31</v>
          </cell>
          <cell r="G141">
            <v>237.8</v>
          </cell>
          <cell r="H141">
            <v>5935.49</v>
          </cell>
          <cell r="I141">
            <v>624.55999999999995</v>
          </cell>
          <cell r="J141">
            <v>909.09</v>
          </cell>
          <cell r="K141">
            <v>1080.8900000000001</v>
          </cell>
          <cell r="L141">
            <v>995.98</v>
          </cell>
          <cell r="M141">
            <v>1033.79</v>
          </cell>
          <cell r="N141">
            <v>5305.83</v>
          </cell>
          <cell r="O141" t="str">
            <v>Equipment site</v>
          </cell>
          <cell r="P141" t="str">
            <v>Restaurant</v>
          </cell>
          <cell r="Q141" t="str">
            <v>multi retail shop</v>
          </cell>
          <cell r="R141" t="str">
            <v>multi retail shop</v>
          </cell>
          <cell r="S141" t="str">
            <v>multi retal shop</v>
          </cell>
          <cell r="T141" t="str">
            <v>vacant/multi retail shop/theater</v>
          </cell>
          <cell r="U141" t="str">
            <v>own &amp; ten</v>
          </cell>
          <cell r="V141" t="str">
            <v>own &amp; ten</v>
          </cell>
          <cell r="W141" t="str">
            <v>own &amp; ten</v>
          </cell>
          <cell r="X141" t="str">
            <v>own &amp; ten</v>
          </cell>
          <cell r="Y141" t="str">
            <v>own &amp; ten</v>
          </cell>
          <cell r="Z141" t="str">
            <v>own &amp; ten</v>
          </cell>
          <cell r="AG141" t="str">
            <v>commercial</v>
          </cell>
          <cell r="AH141" t="str">
            <v>commercial</v>
          </cell>
          <cell r="AI141" t="str">
            <v>avg</v>
          </cell>
          <cell r="AJ141">
            <v>0.1</v>
          </cell>
          <cell r="AK141" t="str">
            <v>본건은 전남 순천시 남내동 소재 "성동초등교" 북서측 인근에 소재하며, 인근은 시장, 병원, 은행등 상업 업무시설이 밀집하여 위치함.</v>
          </cell>
          <cell r="AM141" t="str">
            <v>The subject is located at nothwest of Sungdong elementary school in Namnae-dong.  The neighborhood consists of market, hospital &amp; bank, etc.</v>
          </cell>
          <cell r="AO141">
            <v>3</v>
          </cell>
          <cell r="AP141" t="str">
            <v>30, 15, 6</v>
          </cell>
          <cell r="AQ141">
            <v>1.5</v>
          </cell>
          <cell r="AR141" t="str">
            <v>Good</v>
          </cell>
          <cell r="AS141" t="str">
            <v>대로변 노선 상가지대에 위치함.</v>
          </cell>
          <cell r="AU141" t="str">
            <v>It is located within a shops along the boulevard.</v>
          </cell>
          <cell r="AW141">
            <v>0.9</v>
          </cell>
          <cell r="AX141">
            <v>15</v>
          </cell>
          <cell r="AY141" t="str">
            <v>commercial</v>
          </cell>
          <cell r="AZ141" t="str">
            <v>no</v>
          </cell>
          <cell r="BA141" t="str">
            <v>감정시점 현재 소규모 점포로 독립운영되고 있으나, 대형 매장의 고급 상가로 통합운영되어야 할것으로 판단됨.</v>
          </cell>
          <cell r="BC141" t="str">
            <v>The subject has been occupied by small shops.It is inspected that it is proper that the use of the buillding is changed to a big and luxurious shop as whole.</v>
          </cell>
          <cell r="BE141">
            <v>15000000</v>
          </cell>
          <cell r="BF141">
            <v>6000000</v>
          </cell>
          <cell r="BG141">
            <v>9000000</v>
          </cell>
          <cell r="BH141">
            <v>150000</v>
          </cell>
          <cell r="BI141">
            <v>65333.333333333343</v>
          </cell>
          <cell r="BJ141">
            <v>75133.333333333343</v>
          </cell>
          <cell r="BK141" t="str">
            <v>low</v>
          </cell>
          <cell r="BL141">
            <v>35125</v>
          </cell>
          <cell r="BM141">
            <v>0.85360000000000003</v>
          </cell>
          <cell r="BN141" t="str">
            <v>A</v>
          </cell>
          <cell r="BO141" t="str">
            <v>M</v>
          </cell>
          <cell r="BQ141">
            <v>8974300000</v>
          </cell>
          <cell r="BS141">
            <v>8974300000</v>
          </cell>
          <cell r="BT141" t="str">
            <v>99-32490</v>
          </cell>
          <cell r="BU141" t="str">
            <v>sunchun</v>
          </cell>
        </row>
        <row r="142">
          <cell r="A142">
            <v>139</v>
          </cell>
          <cell r="B142">
            <v>163</v>
          </cell>
          <cell r="D142">
            <v>157.6</v>
          </cell>
          <cell r="E142">
            <v>3933.91</v>
          </cell>
          <cell r="F142">
            <v>362.25</v>
          </cell>
          <cell r="J142">
            <v>157.6</v>
          </cell>
          <cell r="K142">
            <v>3933.91</v>
          </cell>
          <cell r="L142">
            <v>362.25</v>
          </cell>
          <cell r="P142" t="str">
            <v>Dining room</v>
          </cell>
          <cell r="Q142" t="str">
            <v>Factory,boarding house,guard house,ware house</v>
          </cell>
          <cell r="R142" t="str">
            <v>Boarding house</v>
          </cell>
          <cell r="V142" t="str">
            <v>Tenant</v>
          </cell>
          <cell r="W142" t="str">
            <v>Tenant</v>
          </cell>
          <cell r="X142" t="str">
            <v>Tenant</v>
          </cell>
          <cell r="AC142">
            <v>0</v>
          </cell>
          <cell r="AD142">
            <v>0</v>
          </cell>
          <cell r="AG142" t="str">
            <v>Factory</v>
          </cell>
          <cell r="AH142" t="str">
            <v>Factory</v>
          </cell>
          <cell r="AI142" t="str">
            <v>Avg</v>
          </cell>
          <cell r="AJ142">
            <v>0.1</v>
          </cell>
          <cell r="AK142" t="str">
            <v>대구광역시 남서측 외곽의 달성산업단지 내에 위치하며 주위는 공장지대임</v>
          </cell>
          <cell r="AL142" t="str">
            <v>It is located southwest outer within Talsung industrial complex in Taegu City. The neighborhood is factory area.</v>
          </cell>
          <cell r="AO142">
            <v>2</v>
          </cell>
          <cell r="AP142" t="str">
            <v>12, 12</v>
          </cell>
          <cell r="AQ142" t="str">
            <v>­</v>
          </cell>
          <cell r="AR142" t="str">
            <v>Average</v>
          </cell>
          <cell r="AS142" t="str">
            <v>대구광역시 도심으로부터 승용차로 약 40분거리이며 산업단지내에 위치하여 가로조건이 양호하고 구마고속도로와 연계되어 있어 접근조건 양호함.</v>
          </cell>
          <cell r="AU142" t="str">
            <v>It runs about 40 minutes by car from downtown of Taegu city.It is located within Industrial complex, so street condition is good. It is connected with Guma expressway ,so accessibility is good.</v>
          </cell>
          <cell r="AW142">
            <v>0.8</v>
          </cell>
          <cell r="AX142">
            <v>3.5</v>
          </cell>
          <cell r="AY142" t="str">
            <v>Factory</v>
          </cell>
          <cell r="AZ142" t="str">
            <v>No</v>
          </cell>
          <cell r="BA142" t="str">
            <v>산업단지내의 공장으로서 현재 최유효이용 상태임</v>
          </cell>
          <cell r="BB142" t="str">
            <v>It is a factory within Industrial complex, current use is in accord with hishest &amp; best use.</v>
          </cell>
          <cell r="BE142">
            <v>500000</v>
          </cell>
          <cell r="BF142">
            <v>380000</v>
          </cell>
          <cell r="BG142">
            <v>350000</v>
          </cell>
          <cell r="BH142">
            <v>15000</v>
          </cell>
          <cell r="BI142">
            <v>10000</v>
          </cell>
          <cell r="BJ142">
            <v>11000</v>
          </cell>
          <cell r="BK142" t="str">
            <v>Low</v>
          </cell>
          <cell r="BL142" t="str">
            <v>2.10.1996</v>
          </cell>
          <cell r="BM142">
            <v>0.80979999999999996</v>
          </cell>
          <cell r="BN142" t="str">
            <v>A</v>
          </cell>
          <cell r="BO142" t="str">
            <v>M</v>
          </cell>
          <cell r="BP142">
            <v>875880000</v>
          </cell>
          <cell r="BQ142">
            <v>743867200</v>
          </cell>
          <cell r="BR142">
            <v>1538131000</v>
          </cell>
          <cell r="BS142">
            <v>3157878200</v>
          </cell>
          <cell r="CB142" t="str">
            <v>It has been decided starting auction lately</v>
          </cell>
        </row>
        <row r="143">
          <cell r="A143">
            <v>140</v>
          </cell>
          <cell r="B143">
            <v>164</v>
          </cell>
          <cell r="E143">
            <v>5764.1</v>
          </cell>
          <cell r="K143">
            <v>5764.1</v>
          </cell>
          <cell r="Q143" t="str">
            <v>Factory</v>
          </cell>
          <cell r="W143" t="str">
            <v>Tenant (해인)</v>
          </cell>
          <cell r="AG143" t="str">
            <v>Factory</v>
          </cell>
          <cell r="AH143" t="str">
            <v>Factory</v>
          </cell>
          <cell r="AI143" t="str">
            <v>Avg</v>
          </cell>
          <cell r="AJ143">
            <v>0.3</v>
          </cell>
          <cell r="AK143" t="str">
            <v>본건은 문경시 신기동 쌍용양회 문경공장 남동측에 인접하여 위치하며 부근은 각종 공장 등으로 형성되어 있음.</v>
          </cell>
          <cell r="AM143" t="str">
            <v>The subject is adjacent to the southeast of Munkyung factory of Ssangyong Yanghoi on Singi-dong, Munkyung-shi. The neighborhood is formed with a variety of factory, etc.</v>
          </cell>
          <cell r="AO143">
            <v>1</v>
          </cell>
          <cell r="AP143">
            <v>8</v>
          </cell>
          <cell r="AQ143" t="str">
            <v>­</v>
          </cell>
          <cell r="AR143" t="str">
            <v>Avg</v>
          </cell>
          <cell r="AS143" t="str">
            <v>상주-문경간 국도에서 차량으로 약 20분정도 거리에 위치하며 본건까지 제차량 통행이 가능하며 대중교통수단의 이용을 고려할때 제반 교통사정 보통임.</v>
          </cell>
          <cell r="AU143" t="str">
            <v>It takes 20 minutes by car from Sangju to Munkyung on the national road. The vehicle access to the subject is possible. In consideration of mass transportation, overall traffice is fair.</v>
          </cell>
          <cell r="AW143">
            <v>0.6</v>
          </cell>
          <cell r="AX143">
            <v>4</v>
          </cell>
          <cell r="AY143" t="str">
            <v>Factory</v>
          </cell>
          <cell r="AZ143" t="str">
            <v>No</v>
          </cell>
          <cell r="BA143" t="str">
            <v xml:space="preserve">본건 주변은 순수농촌지대 및 일부 공장으로 형성되어 있으며 주변공장들의 폐쇄 등으로 지역경기가 </v>
          </cell>
          <cell r="BB143" t="str">
            <v>더 악화되었으며 제반 여건을 고려할때 공업용이 적합한 것으로 판단됨.</v>
          </cell>
          <cell r="BC143" t="str">
            <v xml:space="preserve">The neighborhood of the subject is filled with pure rural area and partially factories. </v>
          </cell>
          <cell r="BD143" t="str">
            <v>Due to the closing of neighboring factories, etc, regional economy is much more aggravated. It is suitable for industrial use by all the conditions.</v>
          </cell>
          <cell r="BE143">
            <v>132000</v>
          </cell>
          <cell r="BF143">
            <v>82000</v>
          </cell>
          <cell r="BG143">
            <v>115000</v>
          </cell>
          <cell r="BH143">
            <v>10000</v>
          </cell>
          <cell r="BI143">
            <v>6000</v>
          </cell>
          <cell r="BJ143">
            <v>8000</v>
          </cell>
          <cell r="BK143" t="str">
            <v>Low</v>
          </cell>
          <cell r="BL143" t="str">
            <v>7.4.1996</v>
          </cell>
          <cell r="BM143">
            <v>0.89229999999999998</v>
          </cell>
          <cell r="BN143" t="str">
            <v>A</v>
          </cell>
          <cell r="BO143" t="str">
            <v>M</v>
          </cell>
          <cell r="BP143">
            <v>1253685000</v>
          </cell>
          <cell r="BQ143">
            <v>1138934600</v>
          </cell>
          <cell r="BR143">
            <v>1985111000</v>
          </cell>
          <cell r="BS143">
            <v>4377730600</v>
          </cell>
        </row>
        <row r="144">
          <cell r="A144">
            <v>141</v>
          </cell>
          <cell r="B144">
            <v>166</v>
          </cell>
        </row>
        <row r="145">
          <cell r="A145">
            <v>142</v>
          </cell>
          <cell r="B145">
            <v>167</v>
          </cell>
          <cell r="D145">
            <v>31.5</v>
          </cell>
          <cell r="E145">
            <v>272.24</v>
          </cell>
          <cell r="J145">
            <v>31.5</v>
          </cell>
          <cell r="K145">
            <v>272.24</v>
          </cell>
          <cell r="P145" t="str">
            <v>office</v>
          </cell>
          <cell r="Q145" t="str">
            <v>office &amp; Residential</v>
          </cell>
          <cell r="V145" t="str">
            <v>tenant</v>
          </cell>
          <cell r="W145" t="str">
            <v>owner</v>
          </cell>
          <cell r="AC145">
            <v>4</v>
          </cell>
          <cell r="AG145" t="str">
            <v>residential/retail/office</v>
          </cell>
          <cell r="AH145" t="str">
            <v>other land</v>
          </cell>
          <cell r="AI145" t="str">
            <v>average</v>
          </cell>
          <cell r="AJ145">
            <v>0.7</v>
          </cell>
          <cell r="AK145" t="str">
            <v>전남 여수시 여수교육청 동측 인근에 위치하며, 인근은 숙박 및 업무시설용 건물 및 나지가 산재하는 미성숙된 상업지역임.</v>
          </cell>
          <cell r="AM145" t="str">
            <v>The subject is located at the north of Yeosoo educational office in Yeosoo-shi.</v>
          </cell>
          <cell r="AN145" t="str">
            <v>The neighborhood consists of building for lodge and business and is immature commercial area.</v>
          </cell>
          <cell r="AO145">
            <v>2</v>
          </cell>
          <cell r="AP145" t="str">
            <v>10, 8</v>
          </cell>
          <cell r="AR145" t="str">
            <v>average</v>
          </cell>
          <cell r="AS145" t="str">
            <v>주요 간선도로 후면지에 위치하며 제반 교통접근조건 보통시됨.</v>
          </cell>
          <cell r="AU145" t="str">
            <v>It is located at the back side of the main road.</v>
          </cell>
          <cell r="AV145" t="str">
            <v>The accessibility of traffic condition is O.K.</v>
          </cell>
          <cell r="AW145">
            <v>0.9</v>
          </cell>
          <cell r="AX145">
            <v>15</v>
          </cell>
          <cell r="AY145" t="str">
            <v>current</v>
          </cell>
          <cell r="BA145" t="str">
            <v>지역 경제의 침체로 현재의 이용상태가 당분간 계속 될 것으로 사료됨.</v>
          </cell>
          <cell r="BC145" t="str">
            <v>Current use will be continued for a while because of the depression of the neighborhood.</v>
          </cell>
          <cell r="BE145">
            <v>2000000</v>
          </cell>
          <cell r="BF145">
            <v>1000000</v>
          </cell>
          <cell r="BG145">
            <v>1000000</v>
          </cell>
          <cell r="BK145" t="str">
            <v>low</v>
          </cell>
          <cell r="BL145" t="str">
            <v>1997.10.04</v>
          </cell>
          <cell r="BM145">
            <v>0.86960000000000004</v>
          </cell>
          <cell r="BN145" t="str">
            <v>A</v>
          </cell>
          <cell r="BO145" t="str">
            <v>O</v>
          </cell>
          <cell r="BP145">
            <v>2294071500</v>
          </cell>
          <cell r="BQ145">
            <v>120988800</v>
          </cell>
          <cell r="BS145">
            <v>2415060300</v>
          </cell>
          <cell r="BT145" t="str">
            <v>99-3721</v>
          </cell>
          <cell r="BU145" t="str">
            <v>sunchun</v>
          </cell>
          <cell r="BV145" t="str">
            <v>-</v>
          </cell>
          <cell r="BW145" t="str">
            <v>-</v>
          </cell>
          <cell r="BX145" t="str">
            <v>-</v>
          </cell>
          <cell r="BY145" t="str">
            <v>-</v>
          </cell>
          <cell r="BZ145" t="str">
            <v>-</v>
          </cell>
          <cell r="CA145" t="str">
            <v>-</v>
          </cell>
        </row>
        <row r="146">
          <cell r="A146">
            <v>143</v>
          </cell>
          <cell r="B146">
            <v>2</v>
          </cell>
          <cell r="E146">
            <v>224.87</v>
          </cell>
          <cell r="F146">
            <v>307.67</v>
          </cell>
          <cell r="G146">
            <v>141.88999999999999</v>
          </cell>
          <cell r="H146">
            <v>698.01</v>
          </cell>
          <cell r="K146">
            <v>224.87</v>
          </cell>
          <cell r="L146">
            <v>307.67</v>
          </cell>
          <cell r="M146">
            <v>141.88999999999999</v>
          </cell>
          <cell r="N146">
            <v>698.01</v>
          </cell>
          <cell r="Q146" t="str">
            <v>APT</v>
          </cell>
          <cell r="R146" t="str">
            <v>APT</v>
          </cell>
          <cell r="S146" t="str">
            <v>APT</v>
          </cell>
          <cell r="T146" t="str">
            <v>APT</v>
          </cell>
          <cell r="W146" t="str">
            <v>vacant,tenant</v>
          </cell>
          <cell r="X146" t="str">
            <v>tenant</v>
          </cell>
          <cell r="Y146" t="str">
            <v>tenant</v>
          </cell>
          <cell r="Z146" t="str">
            <v>vacant,tenant</v>
          </cell>
          <cell r="AC146">
            <v>8</v>
          </cell>
          <cell r="AD146">
            <v>11</v>
          </cell>
          <cell r="AE146">
            <v>5</v>
          </cell>
          <cell r="AF146">
            <v>25</v>
          </cell>
          <cell r="AG146" t="str">
            <v>APT</v>
          </cell>
          <cell r="AH146" t="str">
            <v>APT</v>
          </cell>
          <cell r="AI146" t="str">
            <v>Avg</v>
          </cell>
          <cell r="AJ146">
            <v>0.05</v>
          </cell>
          <cell r="AK146" t="str">
            <v>청천군 오창면 창리 시가지 주위에 위치하며 주변에 아파트 및 주택지가 혼재하고 있음.</v>
          </cell>
          <cell r="AM146" t="str">
            <v>The subject is located at around the urban district in chang-ri, Ohchang-myon.  The neighborhood consists of apartment and residential site.</v>
          </cell>
          <cell r="AO146">
            <v>1</v>
          </cell>
          <cell r="AP146" t="str">
            <v>8m</v>
          </cell>
          <cell r="AR146" t="str">
            <v>average</v>
          </cell>
          <cell r="AS146" t="str">
            <v>시가지 주변에 위치하여 접근성은 양호함.</v>
          </cell>
          <cell r="AU146" t="str">
            <v>The accessibility is O.K because it is located at around the urban district.</v>
          </cell>
          <cell r="AW146">
            <v>0.6</v>
          </cell>
          <cell r="AX146">
            <v>4</v>
          </cell>
          <cell r="AY146" t="str">
            <v>APT</v>
          </cell>
          <cell r="AZ146" t="str">
            <v>No</v>
          </cell>
          <cell r="BA146" t="str">
            <v>현황 적절함</v>
          </cell>
          <cell r="BE146">
            <v>600000</v>
          </cell>
          <cell r="BF146">
            <v>500000</v>
          </cell>
          <cell r="BG146">
            <v>550000</v>
          </cell>
          <cell r="BK146" t="str">
            <v>low</v>
          </cell>
          <cell r="BL146">
            <v>35707</v>
          </cell>
          <cell r="BM146">
            <v>0.93320000000000003</v>
          </cell>
          <cell r="BN146" t="str">
            <v>B</v>
          </cell>
          <cell r="BO146" t="str">
            <v>M</v>
          </cell>
          <cell r="BQ146">
            <v>836834000</v>
          </cell>
          <cell r="BS146">
            <v>836834000</v>
          </cell>
          <cell r="BT146" t="str">
            <v>99-41940</v>
          </cell>
          <cell r="BU146" t="str">
            <v>청주지방법원</v>
          </cell>
          <cell r="CB146" t="str">
            <v>경매 보정작업중</v>
          </cell>
        </row>
        <row r="147">
          <cell r="A147">
            <v>144</v>
          </cell>
          <cell r="B147">
            <v>3</v>
          </cell>
        </row>
        <row r="148">
          <cell r="A148">
            <v>145</v>
          </cell>
          <cell r="B148">
            <v>4</v>
          </cell>
        </row>
        <row r="149">
          <cell r="A149">
            <v>146</v>
          </cell>
          <cell r="B149">
            <v>6</v>
          </cell>
        </row>
        <row r="150">
          <cell r="A150">
            <v>147</v>
          </cell>
          <cell r="B150">
            <v>8</v>
          </cell>
          <cell r="E150">
            <v>2552.9299999999998</v>
          </cell>
          <cell r="F150">
            <v>2920.52</v>
          </cell>
          <cell r="G150">
            <v>284.16000000000003</v>
          </cell>
          <cell r="K150">
            <v>2552.9299999999998</v>
          </cell>
          <cell r="L150">
            <v>2920.52</v>
          </cell>
          <cell r="M150">
            <v>284.16000000000003</v>
          </cell>
          <cell r="Q150" t="str">
            <v>Factory</v>
          </cell>
          <cell r="R150" t="str">
            <v>Factory and Office</v>
          </cell>
          <cell r="S150" t="str">
            <v>Research Room</v>
          </cell>
          <cell r="W150" t="str">
            <v>owner</v>
          </cell>
          <cell r="X150" t="str">
            <v>Owner</v>
          </cell>
          <cell r="Y150" t="str">
            <v>owner</v>
          </cell>
          <cell r="AG150" t="str">
            <v>Industrial</v>
          </cell>
          <cell r="AH150" t="str">
            <v>agricultural</v>
          </cell>
          <cell r="AI150" t="str">
            <v>Avg</v>
          </cell>
          <cell r="AJ150">
            <v>0.1</v>
          </cell>
          <cell r="AK150" t="str">
            <v>본건 주변은 지방도변의 농촌지대로서 대부분 농경지이고</v>
          </cell>
          <cell r="AL150" t="str">
            <v>일부 농가 및 소규모 공장이 산재함.</v>
          </cell>
          <cell r="AM150" t="str">
            <v>The neighborhood of this subject is rural area around regional province.</v>
          </cell>
          <cell r="AN150" t="str">
            <v>Most of it is agricultural area and a few agricultural village and small factory sparsely exist.</v>
          </cell>
          <cell r="AO150">
            <v>1</v>
          </cell>
          <cell r="AP150">
            <v>10</v>
          </cell>
          <cell r="AQ150" t="str">
            <v xml:space="preserve"> </v>
          </cell>
          <cell r="AR150" t="str">
            <v>Avg</v>
          </cell>
          <cell r="AS150" t="str">
            <v>본건까지 차량출입 자유롭고 인근에 버스정류장이 위치하는 등</v>
          </cell>
          <cell r="AT150" t="str">
            <v>대중교통여건은 보통임.</v>
          </cell>
          <cell r="AU150" t="str">
            <v>The traffice to this subject is free and bus station exists in the neighborhood.</v>
          </cell>
          <cell r="AV150" t="str">
            <v>The mass transportation is  fair.</v>
          </cell>
          <cell r="AW150">
            <v>0.6</v>
          </cell>
          <cell r="AX150">
            <v>4</v>
          </cell>
          <cell r="AY150" t="str">
            <v>Factory</v>
          </cell>
          <cell r="BA150" t="str">
            <v>본건의 최유효 이용이 공장으로 사료되는 바,</v>
          </cell>
          <cell r="BB150" t="str">
            <v>추후 타용도로의 전환 및 개발가능성은 기대키 어려움.</v>
          </cell>
          <cell r="BC150" t="str">
            <v>The most efficient use of this subject is thought a factory.</v>
          </cell>
          <cell r="BD150" t="str">
            <v>So, the conversion for other use and the possibility of development are expected difficult later.</v>
          </cell>
          <cell r="BE150">
            <v>150000</v>
          </cell>
          <cell r="BF150">
            <v>60000</v>
          </cell>
          <cell r="BG150">
            <v>86000</v>
          </cell>
          <cell r="BK150" t="str">
            <v>Low</v>
          </cell>
          <cell r="BL150">
            <v>34988</v>
          </cell>
          <cell r="BM150">
            <v>0.95250000000000001</v>
          </cell>
          <cell r="BN150" t="str">
            <v>A</v>
          </cell>
          <cell r="BO150" t="str">
            <v>M</v>
          </cell>
          <cell r="BP150">
            <v>285750000</v>
          </cell>
          <cell r="BQ150">
            <v>1863459000</v>
          </cell>
          <cell r="BR150">
            <v>715050000</v>
          </cell>
          <cell r="BS150">
            <v>2864259000</v>
          </cell>
        </row>
        <row r="151">
          <cell r="A151">
            <v>148</v>
          </cell>
          <cell r="B151">
            <v>9</v>
          </cell>
        </row>
        <row r="152">
          <cell r="A152">
            <v>149</v>
          </cell>
          <cell r="B152">
            <v>12</v>
          </cell>
          <cell r="AG152" t="str">
            <v>Commercial</v>
          </cell>
          <cell r="AH152" t="str">
            <v>Residential</v>
          </cell>
          <cell r="AI152" t="str">
            <v>Avg</v>
          </cell>
          <cell r="AJ152">
            <v>0</v>
          </cell>
          <cell r="AK152" t="str">
            <v>본건은 금호동4가 우체국 북측 인근에 위치하며 부근은 노선상가, 교회,</v>
          </cell>
          <cell r="AL152" t="str">
            <v>단독 및 다가구주택 등이 혼재하여 형성되어 있음.</v>
          </cell>
          <cell r="AM152" t="str">
            <v xml:space="preserve">The subject is located on the north of post office at Keumho-dong 4ga. </v>
          </cell>
          <cell r="AN152" t="str">
            <v>The neighborhood is congested with commercial strip, church, single- and multi-family housing.</v>
          </cell>
          <cell r="AO152">
            <v>3</v>
          </cell>
          <cell r="AP152" t="str">
            <v>25, 6, 2</v>
          </cell>
          <cell r="AQ152">
            <v>1</v>
          </cell>
          <cell r="AR152" t="str">
            <v>Avg</v>
          </cell>
          <cell r="AS152" t="str">
            <v>본건 인근에 노선버스정류장이 위치하며 금융기관, 관공서 등이</v>
          </cell>
          <cell r="AT152" t="str">
            <v>근거리에 위치하고 있는 바, 접근성은 보통임.</v>
          </cell>
          <cell r="AU152" t="str">
            <v xml:space="preserve">The local bus stop exists on the neighborhood of subject. </v>
          </cell>
          <cell r="AV152" t="str">
            <v>The financial institution, public office, etc is located near. The accessibility is fair.</v>
          </cell>
          <cell r="AW152">
            <v>0.6</v>
          </cell>
          <cell r="AX152">
            <v>4</v>
          </cell>
          <cell r="AY152" t="str">
            <v>Residential and Commercial</v>
          </cell>
          <cell r="AZ152" t="str">
            <v>Yes</v>
          </cell>
          <cell r="BA152" t="str">
            <v>본건은 북측 도로변은 노선상가 후면은 주택지로 형성되어 있고 북측 도로</v>
          </cell>
          <cell r="BB152" t="str">
            <v>맞은편에 아파트신축공사가 진행중인 바, 주상용으로 이용됨이 적합하다고</v>
          </cell>
          <cell r="BC152" t="str">
            <v>The northern roadside of this subject is formed as the residential area of the rear side of commercial strip.</v>
          </cell>
          <cell r="BD152" t="str">
            <v>The construction of apartment is ongoing on the opposite side of northern road. It is suitable for residential use.</v>
          </cell>
          <cell r="BE152">
            <v>7000000</v>
          </cell>
          <cell r="BF152">
            <v>6000000</v>
          </cell>
          <cell r="BG152">
            <v>6251051</v>
          </cell>
          <cell r="BK152" t="str">
            <v>Low</v>
          </cell>
          <cell r="BM152">
            <v>1</v>
          </cell>
          <cell r="BS152">
            <v>4448250000</v>
          </cell>
          <cell r="BT152" t="str">
            <v>99-21268</v>
          </cell>
          <cell r="BU152" t="str">
            <v>Dongbu Branch of Seoul District Court</v>
          </cell>
          <cell r="BV152">
            <v>36498</v>
          </cell>
          <cell r="BW152">
            <v>3455760000</v>
          </cell>
          <cell r="BX152">
            <v>36617</v>
          </cell>
          <cell r="BY152">
            <v>1719349120</v>
          </cell>
          <cell r="BZ152">
            <v>4</v>
          </cell>
        </row>
        <row r="153">
          <cell r="A153">
            <v>150</v>
          </cell>
          <cell r="B153">
            <v>14</v>
          </cell>
          <cell r="E153">
            <v>261.75</v>
          </cell>
          <cell r="K153">
            <v>261.75</v>
          </cell>
          <cell r="Q153" t="str">
            <v>Residential/Retail shops</v>
          </cell>
          <cell r="W153" t="str">
            <v>Tenant</v>
          </cell>
          <cell r="AG153" t="str">
            <v>Retail shops</v>
          </cell>
          <cell r="AH153" t="str">
            <v>Residential</v>
          </cell>
          <cell r="AI153" t="str">
            <v>Avg</v>
          </cell>
          <cell r="AJ153">
            <v>0.1</v>
          </cell>
          <cell r="AK153" t="str">
            <v>본건은 충주시 상모면 온천리 소재 "상록호텔" 남동측 인근에 위치하며, 본건 주위로 여관, 점포, 근린생활시설이 밀집되어 있는 지역임.</v>
          </cell>
          <cell r="AM153" t="str">
            <v>The subject is located at southeast of Sangrok Hotel in Oncheon-ri. The neighborhood consists of in, shop &amp; neighborhood living facilities.</v>
          </cell>
          <cell r="AO153">
            <v>2</v>
          </cell>
          <cell r="AP153">
            <v>6.8</v>
          </cell>
          <cell r="AR153" t="str">
            <v>Avg</v>
          </cell>
          <cell r="AS153" t="str">
            <v>본건에 접하는 도로를 통하여 3번국도에 진입할수 있음.(문경-충주 간)</v>
          </cell>
          <cell r="AU153" t="str">
            <v>It is possible to access to No. 3 national road through the road abuting on the subject.</v>
          </cell>
          <cell r="AW153">
            <v>0.8</v>
          </cell>
          <cell r="AX153">
            <v>13</v>
          </cell>
          <cell r="AY153" t="str">
            <v>Mini-Malls</v>
          </cell>
          <cell r="AZ153" t="str">
            <v>Yes</v>
          </cell>
          <cell r="BA153" t="str">
            <v>수안보 온천의 경제상황으로 비추어 볼때 근시일내에 개발은 어려움.</v>
          </cell>
          <cell r="BC153" t="str">
            <v>It is inspected that it can be developed as commercial building in consideration of the environmental condition.</v>
          </cell>
          <cell r="BE153">
            <v>1500000</v>
          </cell>
          <cell r="BF153">
            <v>500000</v>
          </cell>
          <cell r="BG153">
            <v>900000</v>
          </cell>
          <cell r="BK153" t="str">
            <v>Average</v>
          </cell>
          <cell r="BL153">
            <v>36312</v>
          </cell>
          <cell r="BM153">
            <v>1</v>
          </cell>
          <cell r="BN153" t="str">
            <v>A</v>
          </cell>
          <cell r="BO153" t="str">
            <v>M</v>
          </cell>
          <cell r="BP153">
            <v>1008617200</v>
          </cell>
          <cell r="BS153">
            <v>1008617200</v>
          </cell>
          <cell r="BT153" t="str">
            <v>99-19366</v>
          </cell>
          <cell r="BU153" t="str">
            <v>청주지방법원</v>
          </cell>
          <cell r="BW153">
            <v>1008617200</v>
          </cell>
          <cell r="BY153">
            <v>1008617200</v>
          </cell>
          <cell r="CB153" t="str">
            <v>2000. 4. 17 변경</v>
          </cell>
        </row>
        <row r="154">
          <cell r="A154">
            <v>151</v>
          </cell>
          <cell r="B154">
            <v>17</v>
          </cell>
          <cell r="E154">
            <v>2057.2049999999999</v>
          </cell>
          <cell r="F154">
            <v>450</v>
          </cell>
          <cell r="K154">
            <v>2057.2049999999999</v>
          </cell>
          <cell r="L154">
            <v>450</v>
          </cell>
          <cell r="Q154" t="str">
            <v>공실</v>
          </cell>
          <cell r="R154" t="str">
            <v>공실</v>
          </cell>
          <cell r="W154" t="str">
            <v>공실</v>
          </cell>
          <cell r="X154" t="str">
            <v>공실</v>
          </cell>
          <cell r="AG154" t="str">
            <v>factory</v>
          </cell>
          <cell r="AH154" t="str">
            <v>factory</v>
          </cell>
          <cell r="AI154" t="str">
            <v>avg</v>
          </cell>
          <cell r="AJ154">
            <v>0.2</v>
          </cell>
          <cell r="AK154" t="str">
            <v>매화리 501번 지방도변 공장지대로서 소규모 공장 및 목장, 전, 답등이 혼재하는 지역으로 제반 주위환경은 보통시됨.</v>
          </cell>
          <cell r="AM154" t="str">
            <v xml:space="preserve">The subject is a factory site which is located at No. 501 local road in Maehwa-ri.  The neighborhood consistsof </v>
          </cell>
          <cell r="AN154" t="str">
            <v>small sized factories, dry fields and paddy fields. The general environment is O.K</v>
          </cell>
          <cell r="AO154">
            <v>1</v>
          </cell>
          <cell r="AP154">
            <v>10</v>
          </cell>
          <cell r="AR154" t="str">
            <v>avg</v>
          </cell>
          <cell r="AS154" t="str">
            <v>501번 지방도변으로 시외버스 정류장이 소재하며, 옥천읍까지 약 10분 정도 소요됨. 공장지로서 제반 접근성은 보통시됨.</v>
          </cell>
          <cell r="AU154" t="str">
            <v>There is a cross-country bus stop which is located at No. 501 local road.  Okechon-up is within about 10 minutes by cars.</v>
          </cell>
          <cell r="AV154" t="str">
            <v xml:space="preserve">  It is possible to access to the subject as a factory site</v>
          </cell>
          <cell r="AY154" t="str">
            <v>factory</v>
          </cell>
          <cell r="AZ154" t="str">
            <v>no</v>
          </cell>
          <cell r="BE154">
            <v>150000</v>
          </cell>
          <cell r="BF154">
            <v>100000</v>
          </cell>
          <cell r="BG154">
            <v>100000</v>
          </cell>
          <cell r="BH154">
            <v>200000</v>
          </cell>
          <cell r="BI154">
            <v>150000</v>
          </cell>
          <cell r="BJ154">
            <v>170000</v>
          </cell>
          <cell r="BK154" t="str">
            <v>Low</v>
          </cell>
          <cell r="BL154" t="str">
            <v>1995.05.18</v>
          </cell>
          <cell r="BM154">
            <v>1.1000000000000001</v>
          </cell>
          <cell r="BN154" t="str">
            <v>kab</v>
          </cell>
          <cell r="BO154" t="str">
            <v>c</v>
          </cell>
          <cell r="BP154">
            <v>356646000</v>
          </cell>
          <cell r="BQ154">
            <v>265422900</v>
          </cell>
          <cell r="BR154">
            <v>180362000</v>
          </cell>
          <cell r="BS154">
            <v>802430900</v>
          </cell>
          <cell r="BT154" t="str">
            <v>99-5141</v>
          </cell>
          <cell r="BU154" t="str">
            <v>청주지방법원</v>
          </cell>
          <cell r="BW154">
            <v>3302607160</v>
          </cell>
        </row>
        <row r="155">
          <cell r="A155">
            <v>152</v>
          </cell>
          <cell r="B155">
            <v>19</v>
          </cell>
          <cell r="E155">
            <v>82.6</v>
          </cell>
          <cell r="K155">
            <v>82.6</v>
          </cell>
          <cell r="Q155" t="str">
            <v xml:space="preserve">Commercial  </v>
          </cell>
          <cell r="W155" t="str">
            <v>Tenant</v>
          </cell>
          <cell r="AG155" t="str">
            <v>Street Commercial Area</v>
          </cell>
          <cell r="AH155" t="str">
            <v>Residential and Commercial Area</v>
          </cell>
          <cell r="AI155" t="str">
            <v>Avg</v>
          </cell>
          <cell r="AJ155">
            <v>0.1</v>
          </cell>
          <cell r="AK155" t="str">
            <v>본건은 석촌호수(서호)남서측 인근에 위치하며 인근은 대로변(삼학사길)  노선상가지대임</v>
          </cell>
          <cell r="AL155" t="str">
            <v xml:space="preserve"> </v>
          </cell>
          <cell r="AM155" t="str">
            <v>The subject is located near the southwest of Sukchon Lake (west lake) and the neighborhood is commercial strip (Samhak-sa Street).</v>
          </cell>
          <cell r="AO155">
            <v>3</v>
          </cell>
          <cell r="AP155" t="str">
            <v>25, 10, 4</v>
          </cell>
          <cell r="AQ155">
            <v>0.85</v>
          </cell>
          <cell r="AR155" t="str">
            <v>Avg</v>
          </cell>
          <cell r="AS155" t="str">
            <v xml:space="preserve">All the vehicles are free to access the subject. Bus station is located from one to two minute walk. </v>
          </cell>
          <cell r="AW155">
            <v>0.6</v>
          </cell>
          <cell r="AX155">
            <v>4</v>
          </cell>
          <cell r="AY155" t="str">
            <v>Commercial</v>
          </cell>
          <cell r="AZ155" t="str">
            <v>Yes</v>
          </cell>
          <cell r="BA155" t="str">
            <v>본건은 나대지 및 단층건부지로서 향후 상업업무용 건물 신축시 수익성이 증대될 것으로 판단됨</v>
          </cell>
          <cell r="BB155" t="str">
            <v xml:space="preserve"> </v>
          </cell>
          <cell r="BC155" t="str">
            <v xml:space="preserve">The subject is vacant lot and single story building site. The profitability shall be increased upon the construction of commercial building. </v>
          </cell>
          <cell r="BE155">
            <v>10000000</v>
          </cell>
          <cell r="BF155">
            <v>6500000</v>
          </cell>
          <cell r="BG155">
            <v>6800000</v>
          </cell>
          <cell r="BH155">
            <v>80000</v>
          </cell>
          <cell r="BI155">
            <v>60000</v>
          </cell>
          <cell r="BJ155">
            <v>72000</v>
          </cell>
          <cell r="BK155" t="str">
            <v>Low</v>
          </cell>
          <cell r="BL155">
            <v>35251</v>
          </cell>
          <cell r="BM155">
            <v>0.85250000000000004</v>
          </cell>
          <cell r="BN155" t="str">
            <v>A</v>
          </cell>
          <cell r="BO155" t="str">
            <v>M</v>
          </cell>
          <cell r="BP155">
            <v>1620734000</v>
          </cell>
          <cell r="BQ155">
            <v>15363600</v>
          </cell>
          <cell r="BS155">
            <v>1636097600</v>
          </cell>
        </row>
        <row r="156">
          <cell r="A156">
            <v>153</v>
          </cell>
          <cell r="B156">
            <v>20</v>
          </cell>
        </row>
        <row r="157">
          <cell r="A157">
            <v>154</v>
          </cell>
          <cell r="B157">
            <v>21</v>
          </cell>
          <cell r="D157">
            <v>1437.63</v>
          </cell>
          <cell r="E157">
            <v>1221.06</v>
          </cell>
          <cell r="F157">
            <v>1176.55</v>
          </cell>
          <cell r="G157">
            <v>1079.3499999999999</v>
          </cell>
          <cell r="H157">
            <v>2030.82</v>
          </cell>
          <cell r="J157">
            <v>1437.63</v>
          </cell>
          <cell r="K157">
            <v>1221.06</v>
          </cell>
          <cell r="L157">
            <v>1176.55</v>
          </cell>
          <cell r="M157">
            <v>1079.3499999999999</v>
          </cell>
          <cell r="N157">
            <v>2030.82</v>
          </cell>
          <cell r="P157" t="str">
            <v>Sauna,Machinery,Karaoke Bar</v>
          </cell>
          <cell r="Q157" t="str">
            <v>Restaurant</v>
          </cell>
          <cell r="R157" t="str">
            <v>Restaurant</v>
          </cell>
          <cell r="S157" t="str">
            <v>Wedding Hall, Restaurant</v>
          </cell>
          <cell r="T157" t="str">
            <v>Wedding Hall, Restaurant</v>
          </cell>
          <cell r="V157" t="str">
            <v>Tenant</v>
          </cell>
          <cell r="W157" t="str">
            <v>Tenant</v>
          </cell>
          <cell r="X157" t="str">
            <v>Vacant</v>
          </cell>
          <cell r="Y157" t="str">
            <v>Vacant</v>
          </cell>
          <cell r="Z157" t="str">
            <v>Vacant</v>
          </cell>
          <cell r="AG157" t="str">
            <v>Commercial area in the amusement park</v>
          </cell>
          <cell r="AI157" t="str">
            <v>A</v>
          </cell>
          <cell r="AJ157">
            <v>0.3</v>
          </cell>
          <cell r="AK157" t="str">
            <v>양주군 장흥유원지로 식당, 모텔, 야외미술관,놀이시설 등이 혼재하는 대규모 유원지에 소재</v>
          </cell>
          <cell r="AO157">
            <v>1</v>
          </cell>
          <cell r="AP157">
            <v>12</v>
          </cell>
          <cell r="AR157" t="str">
            <v>Good</v>
          </cell>
          <cell r="AS157" t="str">
            <v>동측으로 12미터 도로에 접하며, 서울, 의정부,고양시와 연결되는 39번 국도와 연계됨.</v>
          </cell>
          <cell r="AW157">
            <v>0.6</v>
          </cell>
          <cell r="AX157">
            <v>2</v>
          </cell>
          <cell r="AY157" t="str">
            <v>Commercial</v>
          </cell>
          <cell r="AZ157" t="str">
            <v>no</v>
          </cell>
          <cell r="BA157" t="str">
            <v>본건은 장흥유원지 내의 대규모 상업시설로  최유효사용인 것으로 판단됨.</v>
          </cell>
          <cell r="BE157">
            <v>1500000</v>
          </cell>
          <cell r="BF157">
            <v>800000</v>
          </cell>
          <cell r="BG157">
            <v>900000</v>
          </cell>
          <cell r="BH157">
            <v>12000</v>
          </cell>
          <cell r="BI157">
            <v>8000</v>
          </cell>
          <cell r="BJ157">
            <v>10000</v>
          </cell>
          <cell r="BK157" t="str">
            <v>low</v>
          </cell>
          <cell r="BL157">
            <v>35886</v>
          </cell>
          <cell r="BM157">
            <v>0.86270000000000002</v>
          </cell>
          <cell r="BN157" t="str">
            <v>A</v>
          </cell>
          <cell r="BO157" t="str">
            <v>M</v>
          </cell>
          <cell r="BP157">
            <v>4021800000</v>
          </cell>
          <cell r="BQ157">
            <v>6018580416</v>
          </cell>
          <cell r="BS157">
            <v>10040380416</v>
          </cell>
          <cell r="BT157" t="str">
            <v>98-25873</v>
          </cell>
          <cell r="BU157" t="str">
            <v>의정부</v>
          </cell>
          <cell r="BV157">
            <v>36158</v>
          </cell>
          <cell r="BW157">
            <v>10040380416</v>
          </cell>
          <cell r="BX157">
            <v>36305</v>
          </cell>
          <cell r="BY157">
            <v>4112539904</v>
          </cell>
          <cell r="BZ157">
            <v>5</v>
          </cell>
          <cell r="CB157" t="str">
            <v>취하</v>
          </cell>
        </row>
        <row r="158">
          <cell r="A158">
            <v>155</v>
          </cell>
          <cell r="B158">
            <v>24</v>
          </cell>
          <cell r="D158">
            <v>351.96</v>
          </cell>
          <cell r="E158">
            <v>3561.21</v>
          </cell>
          <cell r="F158">
            <v>400.21</v>
          </cell>
          <cell r="J158">
            <v>351.96</v>
          </cell>
          <cell r="K158">
            <v>3561.21</v>
          </cell>
          <cell r="L158">
            <v>400.21</v>
          </cell>
          <cell r="P158" t="str">
            <v>dining room</v>
          </cell>
          <cell r="Q158" t="str">
            <v>factory, office</v>
          </cell>
          <cell r="R158" t="str">
            <v>office</v>
          </cell>
          <cell r="V158" t="str">
            <v>Owner</v>
          </cell>
          <cell r="W158" t="str">
            <v>Owner</v>
          </cell>
          <cell r="X158" t="str">
            <v>Owner</v>
          </cell>
          <cell r="Y158" t="str">
            <v>Owner</v>
          </cell>
          <cell r="AG158" t="str">
            <v>factory</v>
          </cell>
          <cell r="AH158" t="str">
            <v>factory</v>
          </cell>
          <cell r="AI158" t="str">
            <v>A</v>
          </cell>
          <cell r="AJ158">
            <v>0.1</v>
          </cell>
          <cell r="AK158" t="str">
            <v>본건은 반월공업단지내 위치하며 주위는 중소규모의 공장이 밀집되어 있는 공단지역임.</v>
          </cell>
          <cell r="AM158" t="str">
            <v>The subject is located within Banwal industrial complex.  The neighborhood consists of small and medium sized factories in the industrial complex.</v>
          </cell>
          <cell r="AO158">
            <v>1</v>
          </cell>
          <cell r="AP158">
            <v>20</v>
          </cell>
          <cell r="AQ158">
            <v>2.5</v>
          </cell>
          <cell r="AR158" t="str">
            <v>Avg</v>
          </cell>
          <cell r="AS158" t="str">
            <v>본건은 남서측으로 20m도로에 접하며 제반차량 접근 무난함.</v>
          </cell>
          <cell r="AU158" t="str">
            <v>It abuts on 20m road to the southwest.  It is possible to access to the subject by car.</v>
          </cell>
          <cell r="AW158">
            <v>0.6</v>
          </cell>
          <cell r="AX158">
            <v>3</v>
          </cell>
          <cell r="AY158" t="str">
            <v>factory</v>
          </cell>
          <cell r="BA158" t="str">
            <v>공업단지로 개발이 완료된 지역임.</v>
          </cell>
          <cell r="BC158" t="str">
            <v>It is the industrial complex which has been completely developed.</v>
          </cell>
          <cell r="BE158">
            <v>900000</v>
          </cell>
          <cell r="BF158">
            <v>700000</v>
          </cell>
          <cell r="BG158">
            <v>700000</v>
          </cell>
          <cell r="BH158">
            <v>22500</v>
          </cell>
          <cell r="BI158">
            <v>20000</v>
          </cell>
          <cell r="BJ158">
            <v>20000</v>
          </cell>
          <cell r="BK158" t="str">
            <v>low</v>
          </cell>
        </row>
        <row r="159">
          <cell r="A159">
            <v>156</v>
          </cell>
          <cell r="B159">
            <v>26</v>
          </cell>
        </row>
        <row r="160">
          <cell r="A160">
            <v>157</v>
          </cell>
          <cell r="B160">
            <v>28</v>
          </cell>
          <cell r="E160">
            <v>1425.6</v>
          </cell>
          <cell r="F160">
            <v>20.16</v>
          </cell>
          <cell r="K160">
            <v>1425.6</v>
          </cell>
          <cell r="L160">
            <v>20.16</v>
          </cell>
          <cell r="Q160" t="str">
            <v>Factory</v>
          </cell>
          <cell r="R160" t="str">
            <v>engine room</v>
          </cell>
          <cell r="W160" t="str">
            <v>vacant</v>
          </cell>
          <cell r="X160" t="str">
            <v>vacant</v>
          </cell>
          <cell r="AG160" t="str">
            <v>factory</v>
          </cell>
          <cell r="AH160" t="str">
            <v>factory</v>
          </cell>
          <cell r="AI160" t="str">
            <v>avg</v>
          </cell>
          <cell r="AJ160">
            <v>0.5</v>
          </cell>
          <cell r="AK160" t="str">
            <v xml:space="preserve">음성군 대소면 부윤리 소재 부윤초등학교 북서측 515번 지방도변에 위치하며, 주위로 전, 답 및 소규모 </v>
          </cell>
          <cell r="AL160" t="str">
            <v>공장등이 산재되어 있음.</v>
          </cell>
          <cell r="AM160" t="str">
            <v>The subject is located at the side of the No.515 local road in the northeast of Booyoon elementary school.</v>
          </cell>
          <cell r="AN160" t="str">
            <v>The neighborhood consists of dry field, paddy field and small sized factory.</v>
          </cell>
          <cell r="AO160">
            <v>3</v>
          </cell>
          <cell r="AP160" t="str">
            <v>10m,3m,2m</v>
          </cell>
          <cell r="AR160" t="str">
            <v>Good</v>
          </cell>
          <cell r="AS160" t="str">
            <v>지방도변에 인접하여 접근성은 양호시됨.</v>
          </cell>
          <cell r="AU160" t="str">
            <v>The subject abuts on roadside of the local road so the accessibility is O.K.</v>
          </cell>
          <cell r="AW160">
            <v>0.6</v>
          </cell>
          <cell r="AX160">
            <v>4</v>
          </cell>
          <cell r="AY160" t="str">
            <v>factory</v>
          </cell>
          <cell r="AZ160" t="str">
            <v>no</v>
          </cell>
          <cell r="BA160" t="str">
            <v>현상황 적절함</v>
          </cell>
          <cell r="BE160">
            <v>150000</v>
          </cell>
          <cell r="BF160">
            <v>100000</v>
          </cell>
          <cell r="BG160">
            <v>110000</v>
          </cell>
          <cell r="BH160">
            <v>9500</v>
          </cell>
          <cell r="BI160">
            <v>8400</v>
          </cell>
          <cell r="BJ160">
            <v>8400</v>
          </cell>
          <cell r="BK160" t="str">
            <v>Low</v>
          </cell>
          <cell r="BL160" t="str">
            <v>1999.1.25</v>
          </cell>
          <cell r="BM160">
            <v>1</v>
          </cell>
          <cell r="BN160" t="str">
            <v>A</v>
          </cell>
          <cell r="BO160" t="str">
            <v>C</v>
          </cell>
          <cell r="BP160">
            <v>527476000</v>
          </cell>
          <cell r="BQ160">
            <v>366462900</v>
          </cell>
          <cell r="BR160">
            <v>174950000</v>
          </cell>
          <cell r="BS160">
            <v>1087530900</v>
          </cell>
          <cell r="BT160" t="str">
            <v>99-15159</v>
          </cell>
          <cell r="BU160" t="str">
            <v>청주지방법원</v>
          </cell>
          <cell r="BW160">
            <v>1087530900</v>
          </cell>
          <cell r="BY160">
            <v>1087530900</v>
          </cell>
          <cell r="CB160" t="str">
            <v>미진행중</v>
          </cell>
        </row>
        <row r="161">
          <cell r="A161">
            <v>158</v>
          </cell>
          <cell r="B161">
            <v>30</v>
          </cell>
        </row>
        <row r="162">
          <cell r="A162">
            <v>159</v>
          </cell>
          <cell r="B162">
            <v>39</v>
          </cell>
        </row>
        <row r="163">
          <cell r="A163">
            <v>160</v>
          </cell>
          <cell r="B163">
            <v>40</v>
          </cell>
          <cell r="D163">
            <v>256</v>
          </cell>
          <cell r="E163">
            <v>2398.8000000000002</v>
          </cell>
          <cell r="F163">
            <v>672</v>
          </cell>
          <cell r="J163">
            <v>256</v>
          </cell>
          <cell r="K163">
            <v>2398.8000000000002</v>
          </cell>
          <cell r="L163">
            <v>672</v>
          </cell>
          <cell r="P163" t="str">
            <v>Caffe</v>
          </cell>
          <cell r="Q163" t="str">
            <v>Factory, office, guarding post</v>
          </cell>
          <cell r="R163" t="str">
            <v>factory</v>
          </cell>
          <cell r="V163" t="str">
            <v>operating</v>
          </cell>
          <cell r="W163" t="str">
            <v>operating</v>
          </cell>
          <cell r="X163" t="str">
            <v>operating</v>
          </cell>
          <cell r="AG163" t="str">
            <v>factory</v>
          </cell>
          <cell r="AH163" t="str">
            <v>factory</v>
          </cell>
          <cell r="AI163" t="str">
            <v>A</v>
          </cell>
          <cell r="AJ163">
            <v>0.1</v>
          </cell>
          <cell r="AK163" t="str">
            <v>본건은 남동공단 1단지 남측에 위치하며, 부근은 중소규모 공장이 밀집되어 있는 공단지역임.</v>
          </cell>
          <cell r="AM163" t="str">
            <v xml:space="preserve">The subject is located at south of Namdong industrial complex(1st complex). </v>
          </cell>
          <cell r="AN163" t="str">
            <v>The neighborhood consists of small &amp; medium sized factories in industrial complex.</v>
          </cell>
          <cell r="AO163">
            <v>1</v>
          </cell>
          <cell r="AP163">
            <v>10</v>
          </cell>
          <cell r="AQ163">
            <v>0.3</v>
          </cell>
          <cell r="AR163" t="str">
            <v>A</v>
          </cell>
          <cell r="AS163" t="str">
            <v>본건 남서측으로 폭10m  도로에 접하며 본건까지 제반차량 출입이 가능하며 북서측 근거리의 남동로를 통하여 접근 용이함.</v>
          </cell>
          <cell r="AU163" t="str">
            <v xml:space="preserve">It abouts on the 10m road to the southwest. It is possible to access to the subject by car and </v>
          </cell>
          <cell r="AV163" t="str">
            <v>it is easy to access through the southeast road of the northwest at a short distance.</v>
          </cell>
          <cell r="AW163">
            <v>0.6</v>
          </cell>
          <cell r="AX163">
            <v>3</v>
          </cell>
          <cell r="AY163" t="str">
            <v>factory</v>
          </cell>
          <cell r="BA163" t="str">
            <v>개발완료된 지역임.</v>
          </cell>
          <cell r="BC163" t="str">
            <v>It has been finished to develop.</v>
          </cell>
          <cell r="BE163">
            <v>1000000</v>
          </cell>
          <cell r="BF163">
            <v>750000</v>
          </cell>
          <cell r="BG163">
            <v>800000</v>
          </cell>
          <cell r="BH163">
            <v>45800</v>
          </cell>
          <cell r="BI163">
            <v>36700</v>
          </cell>
          <cell r="BJ163">
            <v>36700</v>
          </cell>
          <cell r="BK163" t="str">
            <v>low</v>
          </cell>
          <cell r="BL163" t="str">
            <v>1993.10.27/1994.3.8</v>
          </cell>
          <cell r="BN163" t="str">
            <v>A</v>
          </cell>
          <cell r="BO163" t="str">
            <v>M</v>
          </cell>
          <cell r="BP163">
            <v>1309256000</v>
          </cell>
          <cell r="BQ163">
            <v>653968000</v>
          </cell>
          <cell r="BS163">
            <v>1963224000</v>
          </cell>
        </row>
        <row r="164">
          <cell r="A164">
            <v>161</v>
          </cell>
          <cell r="B164">
            <v>42</v>
          </cell>
          <cell r="D164">
            <v>284.08</v>
          </cell>
          <cell r="E164">
            <v>323.23</v>
          </cell>
          <cell r="F164">
            <v>327.27999999999997</v>
          </cell>
          <cell r="G164">
            <v>327.27999999999997</v>
          </cell>
          <cell r="H164">
            <v>143.33000000000001</v>
          </cell>
          <cell r="J164">
            <v>284.08</v>
          </cell>
          <cell r="K164">
            <v>323.23</v>
          </cell>
          <cell r="L164">
            <v>327.27999999999997</v>
          </cell>
          <cell r="M164">
            <v>327.27999999999997</v>
          </cell>
          <cell r="N164">
            <v>143.33000000000001</v>
          </cell>
          <cell r="P164" t="str">
            <v>bar</v>
          </cell>
          <cell r="Q164" t="str">
            <v>souna</v>
          </cell>
          <cell r="R164" t="str">
            <v>souna</v>
          </cell>
          <cell r="S164" t="str">
            <v>lodge</v>
          </cell>
          <cell r="T164" t="str">
            <v>lodge</v>
          </cell>
          <cell r="V164" t="str">
            <v>rent</v>
          </cell>
          <cell r="W164" t="str">
            <v>vacant</v>
          </cell>
          <cell r="X164" t="str">
            <v>vacant</v>
          </cell>
          <cell r="Y164" t="str">
            <v>vacant</v>
          </cell>
          <cell r="Z164" t="str">
            <v>vacant</v>
          </cell>
          <cell r="AG164" t="str">
            <v>commercial</v>
          </cell>
          <cell r="AH164" t="str">
            <v>residence</v>
          </cell>
          <cell r="AI164" t="str">
            <v>average</v>
          </cell>
          <cell r="AJ164">
            <v>0.1</v>
          </cell>
          <cell r="AK164" t="str">
            <v>주위는 간선도로 후면의 상가지대로 소규모 상점, 음식점, 주택등이 혼재하는 상가로서의 성숙도가 미흡한 지역임.</v>
          </cell>
          <cell r="AM164" t="str">
            <v>The neighborhood which is located at the back side of the boulevard major road is used for small shop, restaurant and residence.</v>
          </cell>
          <cell r="AN164" t="str">
            <v>The maturity as shop is low.</v>
          </cell>
          <cell r="AO164">
            <v>3</v>
          </cell>
          <cell r="AP164" t="str">
            <v>6/6m</v>
          </cell>
          <cell r="AR164" t="str">
            <v>average</v>
          </cell>
          <cell r="AS164" t="str">
            <v>간선도로의 후면으로 제반차량출입 주정차 가능하고 대중교통 사정도 양호함.</v>
          </cell>
          <cell r="AU164" t="str">
            <v>It is possible to access to the subject by car.  The public traffic condition is O.K.</v>
          </cell>
          <cell r="AY164" t="str">
            <v>current</v>
          </cell>
          <cell r="BA164" t="str">
            <v>현용도가 최유효이용임.</v>
          </cell>
          <cell r="BC164" t="str">
            <v>The current use is highest &amp; best use.</v>
          </cell>
          <cell r="BE164">
            <v>2300000</v>
          </cell>
          <cell r="BF164">
            <v>1650000</v>
          </cell>
          <cell r="BG164">
            <v>1650000</v>
          </cell>
          <cell r="BH164">
            <v>50000</v>
          </cell>
          <cell r="BI164">
            <v>30000</v>
          </cell>
          <cell r="BJ164">
            <v>30000</v>
          </cell>
          <cell r="BK164" t="str">
            <v>low</v>
          </cell>
          <cell r="BL164">
            <v>36342</v>
          </cell>
          <cell r="BM164">
            <v>0.9</v>
          </cell>
          <cell r="BN164" t="str">
            <v>A</v>
          </cell>
          <cell r="BO164" t="str">
            <v>C</v>
          </cell>
          <cell r="BP164">
            <v>579840000</v>
          </cell>
          <cell r="BQ164">
            <v>529760400</v>
          </cell>
          <cell r="BS164">
            <v>1109600400</v>
          </cell>
          <cell r="BT164" t="str">
            <v>99-84561</v>
          </cell>
          <cell r="BU164" t="str">
            <v>수원지방</v>
          </cell>
          <cell r="BV164" t="str">
            <v>1999.11.1</v>
          </cell>
          <cell r="BW164">
            <v>1250100000</v>
          </cell>
          <cell r="BX164" t="str">
            <v>1999.12.07</v>
          </cell>
          <cell r="BY164">
            <v>1109700000</v>
          </cell>
          <cell r="BZ164">
            <v>1</v>
          </cell>
        </row>
        <row r="165">
          <cell r="A165">
            <v>162</v>
          </cell>
          <cell r="B165">
            <v>43</v>
          </cell>
          <cell r="D165">
            <v>621.49</v>
          </cell>
          <cell r="E165">
            <v>629.54</v>
          </cell>
          <cell r="F165">
            <v>612.53</v>
          </cell>
          <cell r="G165">
            <v>364.14</v>
          </cell>
          <cell r="J165">
            <v>621.49</v>
          </cell>
          <cell r="K165">
            <v>629.54</v>
          </cell>
          <cell r="L165">
            <v>612.53</v>
          </cell>
          <cell r="M165">
            <v>364.14</v>
          </cell>
          <cell r="P165" t="str">
            <v>souna</v>
          </cell>
          <cell r="Q165" t="str">
            <v>driving vange</v>
          </cell>
          <cell r="R165" t="str">
            <v>driving vange</v>
          </cell>
          <cell r="S165" t="str">
            <v>driving vange</v>
          </cell>
          <cell r="W165" t="str">
            <v>vacant</v>
          </cell>
          <cell r="X165" t="str">
            <v>vacant</v>
          </cell>
          <cell r="Y165" t="str">
            <v>vacant</v>
          </cell>
          <cell r="AG165" t="str">
            <v>Factory</v>
          </cell>
          <cell r="AH165" t="str">
            <v>office gas station</v>
          </cell>
          <cell r="AI165" t="str">
            <v>Avg</v>
          </cell>
          <cell r="AK165" t="str">
            <v>인근주위는 공업단지 지역으로서 중.대형 공장지대로 형성되어 있으며 주거지대나 상업지대로부터 상당히 떨어져 있음.</v>
          </cell>
          <cell r="AM165" t="str">
            <v xml:space="preserve">The neighborhood which consists of medium &amp; large sized factory is the industrial complex. </v>
          </cell>
          <cell r="AN165" t="str">
            <v>It is far from residential area and commercial area.</v>
          </cell>
          <cell r="AO165">
            <v>2</v>
          </cell>
          <cell r="AP165" t="str">
            <v>35m, 28m</v>
          </cell>
          <cell r="AR165" t="str">
            <v>Avg</v>
          </cell>
          <cell r="AS165" t="str">
            <v>서측근거리에 경인고속도로가 통과하고 남측으로 38미터 장수로가 통과하여 서울 및 경기권과의 접근성 양호하며, 인천시내로의 접근성도 양호시됨.</v>
          </cell>
          <cell r="AU165" t="str">
            <v xml:space="preserve">It is possible to access to seoul and Gyunggi because Gyungin express highway on the west at a short distance and </v>
          </cell>
          <cell r="AV165" t="str">
            <v>38m of Jangsoo road on the south pass through.  Also it is possible to access to the downtown of Inchon</v>
          </cell>
          <cell r="AW165">
            <v>0.7</v>
          </cell>
          <cell r="AX165">
            <v>3.5</v>
          </cell>
          <cell r="AY165" t="str">
            <v>factory</v>
          </cell>
          <cell r="AZ165" t="str">
            <v>Low</v>
          </cell>
          <cell r="BA165" t="str">
            <v>공장지대로서 본건 소재지역 및 인근지역이 다른용도로 개발될 가능성은 매우 희박함.</v>
          </cell>
          <cell r="BC165" t="str">
            <v>The subject is a factory site within general industrial area.  The possiblity that the characteristics of the neighborhood will be changing is scarce.</v>
          </cell>
          <cell r="BE165">
            <v>1500000</v>
          </cell>
          <cell r="BF165">
            <v>1000000</v>
          </cell>
          <cell r="BG165">
            <v>1300000</v>
          </cell>
          <cell r="BK165" t="str">
            <v>low</v>
          </cell>
          <cell r="BL165" t="str">
            <v>1997.2.24</v>
          </cell>
          <cell r="BM165">
            <v>0.82089999999999996</v>
          </cell>
          <cell r="BN165" t="str">
            <v>A</v>
          </cell>
          <cell r="BO165" t="str">
            <v>M</v>
          </cell>
          <cell r="BP165">
            <v>2112249000</v>
          </cell>
          <cell r="BQ165">
            <v>925136200</v>
          </cell>
          <cell r="BS165">
            <v>3037385200</v>
          </cell>
        </row>
        <row r="166">
          <cell r="A166">
            <v>163</v>
          </cell>
          <cell r="B166">
            <v>45</v>
          </cell>
        </row>
        <row r="167">
          <cell r="A167">
            <v>164</v>
          </cell>
          <cell r="B167">
            <v>46</v>
          </cell>
        </row>
        <row r="168">
          <cell r="A168">
            <v>165</v>
          </cell>
          <cell r="B168">
            <v>47</v>
          </cell>
          <cell r="E168">
            <v>980</v>
          </cell>
          <cell r="K168">
            <v>980</v>
          </cell>
          <cell r="Q168" t="str">
            <v>Factory</v>
          </cell>
          <cell r="W168" t="str">
            <v>Owner</v>
          </cell>
          <cell r="AG168" t="str">
            <v>지방도 주변상가지대</v>
          </cell>
          <cell r="AI168" t="str">
            <v>C</v>
          </cell>
          <cell r="AJ168">
            <v>0</v>
          </cell>
          <cell r="AK168" t="str">
            <v>양평-퇴촌간  음식점 및 숙박시설등이 도로변을 따라 산재하고, 기타는 순수농경지 및 임야 등이 혼재하는 준농림지역임.</v>
          </cell>
          <cell r="AO168">
            <v>1</v>
          </cell>
          <cell r="AP168">
            <v>8</v>
          </cell>
          <cell r="AR168" t="str">
            <v>Avg</v>
          </cell>
          <cell r="AS168" t="str">
            <v>남서측으로 88번 지방도로가 접하며, 양평읍내까지 차량으로 약 10분 소요거리임.</v>
          </cell>
          <cell r="AW168">
            <v>0.6</v>
          </cell>
          <cell r="AX168">
            <v>1</v>
          </cell>
          <cell r="AY168" t="str">
            <v>Commercial</v>
          </cell>
          <cell r="BA168" t="str">
            <v>노선 음식점, 숙박시설이 산재하여 유사용도로 전환 가능성</v>
          </cell>
          <cell r="BE168">
            <v>500000</v>
          </cell>
          <cell r="BF168">
            <v>300000</v>
          </cell>
          <cell r="BG168">
            <v>350000</v>
          </cell>
          <cell r="BK168" t="str">
            <v>low</v>
          </cell>
          <cell r="BL168">
            <v>35735</v>
          </cell>
          <cell r="BM168">
            <v>0.88039999999999996</v>
          </cell>
          <cell r="BN168" t="str">
            <v>A</v>
          </cell>
          <cell r="BO168" t="str">
            <v>M</v>
          </cell>
          <cell r="BP168">
            <v>616400000</v>
          </cell>
          <cell r="BQ168">
            <v>404992000</v>
          </cell>
          <cell r="BS168">
            <v>1021392000</v>
          </cell>
        </row>
        <row r="169">
          <cell r="A169">
            <v>166</v>
          </cell>
          <cell r="B169">
            <v>49</v>
          </cell>
          <cell r="E169">
            <v>3268.03</v>
          </cell>
          <cell r="F169">
            <v>176.4</v>
          </cell>
          <cell r="K169">
            <v>3268.03</v>
          </cell>
          <cell r="L169">
            <v>176.4</v>
          </cell>
          <cell r="Q169" t="str">
            <v>factory, warehouse</v>
          </cell>
          <cell r="R169" t="str">
            <v>dormitory</v>
          </cell>
          <cell r="W169" t="str">
            <v>Owner</v>
          </cell>
          <cell r="X169" t="str">
            <v>owner</v>
          </cell>
          <cell r="AG169" t="str">
            <v>factory</v>
          </cell>
          <cell r="AH169" t="str">
            <v>factory</v>
          </cell>
          <cell r="AI169" t="str">
            <v>Avg</v>
          </cell>
          <cell r="AJ169">
            <v>0.2</v>
          </cell>
          <cell r="AK169" t="str">
            <v>본건은 음성군 삼성면 음성I.C 부근에 위치하며,본건 로변을 따라 중,소규모의 공장이 산재하는등 제반여건은 보통시됨.</v>
          </cell>
          <cell r="AO169">
            <v>1</v>
          </cell>
          <cell r="AP169">
            <v>15</v>
          </cell>
          <cell r="AR169" t="str">
            <v>Avg</v>
          </cell>
          <cell r="AS169" t="str">
            <v>본건 남측으로 접하는 도로를 통하여 583번 지방국도에 진입할수 있음.</v>
          </cell>
          <cell r="AU169" t="str">
            <v>It is possible to access to No. 583 local road through abuting road to the south.</v>
          </cell>
          <cell r="AW169">
            <v>0.6</v>
          </cell>
          <cell r="AX169">
            <v>1</v>
          </cell>
          <cell r="AY169" t="str">
            <v>factory</v>
          </cell>
          <cell r="AZ169" t="str">
            <v>no</v>
          </cell>
          <cell r="BA169" t="str">
            <v>현 이용상황이 최유효한것으로 사료됨.</v>
          </cell>
          <cell r="BC169" t="str">
            <v>The current use is highest &amp; best use.</v>
          </cell>
          <cell r="BE169">
            <v>200000</v>
          </cell>
          <cell r="BF169">
            <v>120000</v>
          </cell>
          <cell r="BG169">
            <v>120000</v>
          </cell>
          <cell r="BK169" t="str">
            <v>low</v>
          </cell>
          <cell r="BL169">
            <v>36465</v>
          </cell>
          <cell r="BM169">
            <v>1</v>
          </cell>
          <cell r="BN169" t="str">
            <v>A</v>
          </cell>
          <cell r="BO169" t="str">
            <v>M</v>
          </cell>
          <cell r="BP169">
            <v>633900000</v>
          </cell>
          <cell r="BQ169">
            <v>512665730</v>
          </cell>
          <cell r="BR169">
            <v>41203000</v>
          </cell>
          <cell r="BS169">
            <v>1187768730</v>
          </cell>
        </row>
        <row r="170">
          <cell r="A170">
            <v>167</v>
          </cell>
          <cell r="B170">
            <v>50</v>
          </cell>
          <cell r="E170">
            <v>7997.34</v>
          </cell>
          <cell r="F170">
            <v>95.85</v>
          </cell>
          <cell r="K170">
            <v>7997.34</v>
          </cell>
          <cell r="L170">
            <v>95.85</v>
          </cell>
          <cell r="Q170" t="str">
            <v>vacant</v>
          </cell>
          <cell r="R170" t="str">
            <v>vacant</v>
          </cell>
          <cell r="W170" t="str">
            <v>vacant</v>
          </cell>
          <cell r="X170" t="str">
            <v>vacant</v>
          </cell>
          <cell r="AG170" t="str">
            <v>factory</v>
          </cell>
          <cell r="AH170" t="str">
            <v>factory</v>
          </cell>
          <cell r="AI170" t="str">
            <v>avg</v>
          </cell>
          <cell r="AJ170">
            <v>0.2</v>
          </cell>
          <cell r="AK170" t="str">
            <v>화성군 향남면 동오리 302번 지방도로 후면에 위치하며 주변은 소규모 공장, 농경지, 농가주택 등이 산재함.</v>
          </cell>
          <cell r="AM170" t="str">
            <v xml:space="preserve">The subject is located at the back side of No. 302 local road in Dongoh-ri. </v>
          </cell>
          <cell r="AN170" t="str">
            <v>The neighborhood consists of small sized factory, farming area and farming residence.</v>
          </cell>
          <cell r="AO170">
            <v>1</v>
          </cell>
          <cell r="AP170">
            <v>6</v>
          </cell>
          <cell r="AR170" t="str">
            <v>avg</v>
          </cell>
          <cell r="AS170" t="str">
            <v>향남면 소재지에서 오산방향으로 약 4km 지점에 위치하며 본건에서 지방도까지 포장도로가 개설되어있으며</v>
          </cell>
          <cell r="AT170" t="str">
            <v>오산시내까지 차량으로 약 15-20분 정도 소요됨.</v>
          </cell>
          <cell r="AU170" t="str">
            <v xml:space="preserve">It is located at 4lm from Hyangnam public office to the way of Ohsan. </v>
          </cell>
          <cell r="AV170" t="str">
            <v>It is accessible to the subject through paved road from local road. It takes 15-20 minutes to access to Ohsan downtown by car.</v>
          </cell>
          <cell r="AW170">
            <v>0.6</v>
          </cell>
          <cell r="AX170">
            <v>1</v>
          </cell>
          <cell r="AY170" t="str">
            <v>factory</v>
          </cell>
          <cell r="BA170" t="str">
            <v>기존 건물을 철거하고 물류센타 및 공장으로의 개발가능성이 있음.</v>
          </cell>
          <cell r="BC170" t="str">
            <v>There is the possibility for transfering current use to distribution center or factory.</v>
          </cell>
          <cell r="BE170">
            <v>300000</v>
          </cell>
          <cell r="BF170">
            <v>200000</v>
          </cell>
          <cell r="BG170">
            <v>200000</v>
          </cell>
          <cell r="BH170">
            <v>1000000</v>
          </cell>
          <cell r="BI170">
            <v>800000</v>
          </cell>
          <cell r="BJ170">
            <v>900000</v>
          </cell>
          <cell r="BK170" t="str">
            <v>low</v>
          </cell>
          <cell r="BL170">
            <v>35626</v>
          </cell>
          <cell r="BM170">
            <v>0.9375</v>
          </cell>
          <cell r="BN170" t="str">
            <v>A</v>
          </cell>
          <cell r="BO170" t="str">
            <v>C</v>
          </cell>
          <cell r="BP170">
            <v>2402390000</v>
          </cell>
          <cell r="BQ170">
            <v>1489681600</v>
          </cell>
          <cell r="BS170">
            <v>3892071600</v>
          </cell>
          <cell r="BT170" t="str">
            <v>98-144329</v>
          </cell>
          <cell r="BU170" t="str">
            <v>수원지방법원</v>
          </cell>
          <cell r="BV170">
            <v>36488</v>
          </cell>
          <cell r="BW170">
            <v>3551177820</v>
          </cell>
          <cell r="BX170">
            <v>36607</v>
          </cell>
          <cell r="BY170">
            <v>1818200000</v>
          </cell>
          <cell r="BZ170">
            <v>4</v>
          </cell>
          <cell r="CB170" t="str">
            <v>경매진행중</v>
          </cell>
        </row>
        <row r="171">
          <cell r="A171">
            <v>168</v>
          </cell>
          <cell r="B171">
            <v>51</v>
          </cell>
          <cell r="BS171">
            <v>0</v>
          </cell>
        </row>
        <row r="172">
          <cell r="A172">
            <v>169</v>
          </cell>
          <cell r="B172" t="str">
            <v>53-1</v>
          </cell>
          <cell r="BS172">
            <v>0</v>
          </cell>
        </row>
        <row r="173">
          <cell r="A173">
            <v>170</v>
          </cell>
          <cell r="B173" t="str">
            <v>53-2</v>
          </cell>
          <cell r="BS173">
            <v>0</v>
          </cell>
        </row>
        <row r="174">
          <cell r="A174">
            <v>171</v>
          </cell>
          <cell r="B174">
            <v>55</v>
          </cell>
          <cell r="E174">
            <v>3712.64</v>
          </cell>
          <cell r="F174">
            <v>337.14</v>
          </cell>
          <cell r="G174">
            <v>353.1</v>
          </cell>
          <cell r="K174">
            <v>3712.64</v>
          </cell>
          <cell r="L174">
            <v>337.14</v>
          </cell>
          <cell r="M174">
            <v>353.1</v>
          </cell>
          <cell r="Q174" t="str">
            <v>factory, dining room, office</v>
          </cell>
          <cell r="R174" t="str">
            <v>dormitory</v>
          </cell>
          <cell r="S174" t="str">
            <v>dormitory, resting room</v>
          </cell>
          <cell r="W174" t="str">
            <v>owner</v>
          </cell>
          <cell r="X174" t="str">
            <v>owner</v>
          </cell>
          <cell r="Y174" t="str">
            <v>owner</v>
          </cell>
          <cell r="AG174" t="str">
            <v>factory</v>
          </cell>
          <cell r="AH174" t="str">
            <v>factory</v>
          </cell>
          <cell r="AI174" t="str">
            <v>avg</v>
          </cell>
          <cell r="AJ174">
            <v>0.3</v>
          </cell>
          <cell r="AK174" t="str">
            <v>본건은 음성군 맹동면 본성리 소재 '본성교' 남측 인근에 위치하며, 본건 주위로 중.소규모 공장이 산재하고 있으며, 공장부지로서의 제반여건은 보통시됨.</v>
          </cell>
          <cell r="AM174" t="str">
            <v xml:space="preserve">The subject is located at south of the Bonsung bridge.  </v>
          </cell>
          <cell r="AN174" t="str">
            <v>The neighborhood consists of the small &amp; medium sized factories and the condition is O.K.</v>
          </cell>
          <cell r="AO174">
            <v>1</v>
          </cell>
          <cell r="AP174">
            <v>6</v>
          </cell>
          <cell r="AR174" t="str">
            <v>avg</v>
          </cell>
          <cell r="AS174" t="str">
            <v>본건까지 제반 차량출입은 가능시되고, 북동측 도로를 통하여 21번 국도에 진입할수있음.(금왕-진천간)</v>
          </cell>
          <cell r="AU174" t="str">
            <v>It is possible to access to the subject.  It is possible to access to the No. 21 national road though the road in the northeast.</v>
          </cell>
          <cell r="AW174">
            <v>0.6</v>
          </cell>
          <cell r="AX174">
            <v>1</v>
          </cell>
          <cell r="AY174" t="str">
            <v>factory</v>
          </cell>
          <cell r="AZ174" t="str">
            <v>no</v>
          </cell>
          <cell r="BA174" t="str">
            <v>주변여건 및 주위환경을 볼때 현 이용상황(공장)이 최유효  한것으로 사료됨</v>
          </cell>
          <cell r="BC174" t="str">
            <v>Curreut use is highest &amp; best use.</v>
          </cell>
          <cell r="BE174">
            <v>130000</v>
          </cell>
          <cell r="BF174">
            <v>80000</v>
          </cell>
          <cell r="BG174">
            <v>90000</v>
          </cell>
          <cell r="BH174">
            <v>250000</v>
          </cell>
          <cell r="BI174">
            <v>200000</v>
          </cell>
          <cell r="BJ174">
            <v>220000</v>
          </cell>
          <cell r="BK174" t="str">
            <v>average</v>
          </cell>
          <cell r="BL174">
            <v>36418</v>
          </cell>
          <cell r="BM174">
            <v>1.0162</v>
          </cell>
          <cell r="BN174" t="str">
            <v>A</v>
          </cell>
          <cell r="BO174" t="str">
            <v>C</v>
          </cell>
          <cell r="BP174">
            <v>524562160</v>
          </cell>
          <cell r="BQ174">
            <v>1320864000</v>
          </cell>
          <cell r="BR174">
            <v>2412446000</v>
          </cell>
          <cell r="BS174">
            <v>4257872160</v>
          </cell>
          <cell r="BT174" t="str">
            <v>1999-14064</v>
          </cell>
          <cell r="BU174" t="str">
            <v>청주지방법원</v>
          </cell>
          <cell r="BV174" t="str">
            <v>-</v>
          </cell>
          <cell r="BW174">
            <v>4257872160</v>
          </cell>
          <cell r="BX174" t="str">
            <v>2000.2.14</v>
          </cell>
          <cell r="BY174">
            <v>3406297720</v>
          </cell>
          <cell r="BZ174">
            <v>1</v>
          </cell>
          <cell r="CB174" t="str">
            <v>2000. 3. 20 변경</v>
          </cell>
        </row>
        <row r="175">
          <cell r="A175">
            <v>172</v>
          </cell>
          <cell r="B175">
            <v>56</v>
          </cell>
          <cell r="BS175">
            <v>0</v>
          </cell>
        </row>
        <row r="176">
          <cell r="A176">
            <v>173</v>
          </cell>
          <cell r="B176">
            <v>58</v>
          </cell>
          <cell r="BS176">
            <v>0</v>
          </cell>
        </row>
        <row r="177">
          <cell r="A177">
            <v>174</v>
          </cell>
          <cell r="B177">
            <v>59</v>
          </cell>
          <cell r="E177">
            <v>3036.14</v>
          </cell>
          <cell r="K177">
            <v>3036.14</v>
          </cell>
          <cell r="Q177" t="str">
            <v>Vacant</v>
          </cell>
          <cell r="W177" t="str">
            <v>Vacant</v>
          </cell>
          <cell r="AG177" t="str">
            <v>Factory</v>
          </cell>
          <cell r="AH177" t="str">
            <v>Factory</v>
          </cell>
          <cell r="AI177" t="str">
            <v>Avg</v>
          </cell>
          <cell r="AJ177">
            <v>0.3</v>
          </cell>
          <cell r="AK177" t="str">
            <v>본건은 음성군 맹동면 두성리 소재 남천마을 북서측 인근에 위치하며, 본건 로변을 따라 중. 소규모의 공장이 산재하는등 제반여건은 보통시됨.</v>
          </cell>
          <cell r="AM177" t="str">
            <v>It is located at northwest of Namchun village. The small &amp; medium sized factories are scattered along the road.</v>
          </cell>
          <cell r="AO177">
            <v>1</v>
          </cell>
          <cell r="AP177">
            <v>15</v>
          </cell>
          <cell r="AR177" t="str">
            <v>Avg</v>
          </cell>
          <cell r="AS177" t="str">
            <v>본건까지 제반차량 출입은 무난시되며, 본건 북서측 토지를 통하여 21번 국도에 진입할수 있음(진천-금왕간)</v>
          </cell>
          <cell r="AU177" t="str">
            <v>It is possible to access to the subject.  It is possible to access to the No. 21 national road through the road in the northwest.</v>
          </cell>
          <cell r="AW177">
            <v>0.6</v>
          </cell>
          <cell r="AX177">
            <v>1</v>
          </cell>
          <cell r="AY177" t="str">
            <v>Factory</v>
          </cell>
          <cell r="AZ177" t="str">
            <v>yes</v>
          </cell>
          <cell r="BA177" t="str">
            <v>본건은 공장으로 용도변경 가능성이 있는 것으로 사료됨.</v>
          </cell>
          <cell r="BC177" t="str">
            <v>It is available to change the use for the factory.</v>
          </cell>
          <cell r="BE177">
            <v>100000</v>
          </cell>
          <cell r="BF177">
            <v>60000</v>
          </cell>
          <cell r="BG177">
            <v>82500</v>
          </cell>
          <cell r="BK177" t="str">
            <v>Low</v>
          </cell>
          <cell r="BL177" t="str">
            <v>1998.08.07</v>
          </cell>
          <cell r="BM177">
            <v>0.94940000000000002</v>
          </cell>
          <cell r="BN177" t="str">
            <v>A</v>
          </cell>
          <cell r="BO177" t="str">
            <v>M</v>
          </cell>
          <cell r="BP177">
            <v>362240000</v>
          </cell>
          <cell r="BQ177">
            <v>1085040000</v>
          </cell>
          <cell r="BS177">
            <v>1447280000</v>
          </cell>
          <cell r="BT177" t="str">
            <v>99-12945</v>
          </cell>
          <cell r="BU177" t="str">
            <v>청주지방법원</v>
          </cell>
          <cell r="BW177">
            <v>1559985020</v>
          </cell>
          <cell r="BX177">
            <v>36605</v>
          </cell>
          <cell r="BY177">
            <v>998390400</v>
          </cell>
          <cell r="BZ177">
            <v>2</v>
          </cell>
          <cell r="CB177" t="str">
            <v>2000. 3. 20 변경</v>
          </cell>
        </row>
        <row r="178">
          <cell r="A178">
            <v>175</v>
          </cell>
          <cell r="B178">
            <v>62</v>
          </cell>
          <cell r="E178">
            <v>751.32</v>
          </cell>
          <cell r="F178">
            <v>39</v>
          </cell>
          <cell r="K178">
            <v>751.32</v>
          </cell>
          <cell r="L178">
            <v>39</v>
          </cell>
          <cell r="Q178" t="str">
            <v>factory,office,residence</v>
          </cell>
          <cell r="R178" t="str">
            <v>residence</v>
          </cell>
          <cell r="W178" t="str">
            <v>Owner</v>
          </cell>
          <cell r="X178" t="str">
            <v>owner</v>
          </cell>
          <cell r="AG178" t="str">
            <v>factory</v>
          </cell>
          <cell r="AH178" t="str">
            <v>factory</v>
          </cell>
          <cell r="AI178" t="str">
            <v>avg</v>
          </cell>
          <cell r="AJ178">
            <v>0.2</v>
          </cell>
          <cell r="AK178" t="str">
            <v>본건은 음성군 생극면 오생리 소재 "신한요업" 남서측으로 인접하며, 본건 로변을 따라 공장 및 근린생활시설(식당)이 소재하는등 제반여건은 보통시됨.</v>
          </cell>
          <cell r="AM178" t="str">
            <v xml:space="preserve">The subject abuts on the southwest of Shinhan ceramic industry in Oseung-ri. </v>
          </cell>
          <cell r="AN178" t="str">
            <v>The neighborhood consists of factory and restaurant along the street. The general condition is O.K.</v>
          </cell>
          <cell r="AO178">
            <v>2</v>
          </cell>
          <cell r="AP178">
            <v>15.3</v>
          </cell>
          <cell r="AR178" t="str">
            <v>avg</v>
          </cell>
          <cell r="AS178" t="str">
            <v>본건까지 제반차량 출입은 무난시되며, 북서측 도로를 통하여 3번국도에 진입할수 있음.</v>
          </cell>
          <cell r="AU178" t="str">
            <v>It is possible to access to the subject by car. It is possible to access to NO.3 national road</v>
          </cell>
          <cell r="AV178" t="str">
            <v>through the road in the northwest.</v>
          </cell>
          <cell r="AW178">
            <v>0.6</v>
          </cell>
          <cell r="AX178">
            <v>1</v>
          </cell>
          <cell r="AY178" t="str">
            <v>factory</v>
          </cell>
          <cell r="AZ178" t="str">
            <v>no</v>
          </cell>
          <cell r="BA178" t="str">
            <v>현 이용상황이 최유효한 것으로 사료됨.</v>
          </cell>
          <cell r="BC178" t="str">
            <v>The current use is highest &amp; best use.</v>
          </cell>
          <cell r="BE178">
            <v>200000</v>
          </cell>
          <cell r="BF178">
            <v>150000</v>
          </cell>
          <cell r="BG178">
            <v>150000</v>
          </cell>
          <cell r="BK178" t="str">
            <v>Low</v>
          </cell>
          <cell r="BL178">
            <v>36404</v>
          </cell>
          <cell r="BM178">
            <v>1</v>
          </cell>
          <cell r="BN178" t="str">
            <v>A</v>
          </cell>
          <cell r="BO178" t="str">
            <v>C</v>
          </cell>
          <cell r="BP178">
            <v>307890000</v>
          </cell>
          <cell r="BQ178">
            <v>335908000</v>
          </cell>
          <cell r="BR178">
            <v>544072000</v>
          </cell>
          <cell r="BS178">
            <v>1187870000</v>
          </cell>
          <cell r="BT178" t="str">
            <v>99-13443</v>
          </cell>
          <cell r="BU178" t="str">
            <v>청주지방법원</v>
          </cell>
          <cell r="BV178">
            <v>36514</v>
          </cell>
          <cell r="BW178">
            <v>1187870000</v>
          </cell>
          <cell r="BX178" t="str">
            <v>2000.3.06</v>
          </cell>
          <cell r="BY178">
            <v>608189440</v>
          </cell>
          <cell r="BZ178">
            <v>3</v>
          </cell>
          <cell r="CB178" t="str">
            <v>2000. 4. 10 변경</v>
          </cell>
        </row>
        <row r="179">
          <cell r="A179">
            <v>176</v>
          </cell>
          <cell r="B179">
            <v>63</v>
          </cell>
        </row>
        <row r="180">
          <cell r="A180">
            <v>177</v>
          </cell>
          <cell r="B180">
            <v>65</v>
          </cell>
          <cell r="D180">
            <v>594.44000000000005</v>
          </cell>
          <cell r="E180">
            <v>125.07</v>
          </cell>
          <cell r="G180">
            <v>524.54999999999995</v>
          </cell>
          <cell r="H180">
            <v>503.85</v>
          </cell>
          <cell r="I180">
            <v>2418.31</v>
          </cell>
          <cell r="J180">
            <v>1129.47</v>
          </cell>
          <cell r="K180">
            <v>976.61</v>
          </cell>
          <cell r="L180">
            <v>424.74</v>
          </cell>
          <cell r="M180">
            <v>972.16</v>
          </cell>
          <cell r="N180">
            <v>4860.8</v>
          </cell>
          <cell r="P180" t="str">
            <v>retail shop</v>
          </cell>
          <cell r="Q180" t="str">
            <v>retail shop</v>
          </cell>
          <cell r="S180" t="str">
            <v>retail shop</v>
          </cell>
          <cell r="T180" t="str">
            <v>retail shop</v>
          </cell>
          <cell r="V180" t="str">
            <v>vacant</v>
          </cell>
          <cell r="W180" t="str">
            <v>vacant,tenant</v>
          </cell>
          <cell r="Y180" t="str">
            <v>vanant,tenant</v>
          </cell>
          <cell r="Z180" t="str">
            <v>vanant,tenant</v>
          </cell>
          <cell r="AG180" t="str">
            <v>Commercial</v>
          </cell>
          <cell r="AH180" t="str">
            <v>commercial,apt</v>
          </cell>
          <cell r="AI180" t="str">
            <v>B</v>
          </cell>
          <cell r="AJ180">
            <v>0.3</v>
          </cell>
          <cell r="AK180" t="str">
            <v>산본중심상업지역내 상업시설이 밀집소재하는  지역으로 군포신도시내 대규모 아파트단지를 배후지로 하나</v>
          </cell>
          <cell r="AL180" t="str">
            <v>대형할인점등의 등장으로 상권의 성숙도는 미약함</v>
          </cell>
          <cell r="AO180">
            <v>2</v>
          </cell>
          <cell r="AP180">
            <v>24</v>
          </cell>
          <cell r="AQ180">
            <v>0.3</v>
          </cell>
          <cell r="AR180" t="str">
            <v>B</v>
          </cell>
          <cell r="AS180" t="str">
            <v xml:space="preserve">남서측으로 대로를 접하며 전철 및 시내버스정류장이 인근에 소재하여 차량 및 대중교통을 이용한 접근은 무난함 </v>
          </cell>
          <cell r="AW180">
            <v>0.9</v>
          </cell>
          <cell r="AX180">
            <v>15</v>
          </cell>
          <cell r="AY180" t="str">
            <v>현이용상태</v>
          </cell>
          <cell r="AZ180" t="str">
            <v>no</v>
          </cell>
          <cell r="BA180" t="str">
            <v>중심상업지역이므로 다른용도로의 개발가능성은 없음</v>
          </cell>
          <cell r="BH180">
            <v>6000000</v>
          </cell>
          <cell r="BI180">
            <v>3000000</v>
          </cell>
          <cell r="BJ180">
            <v>3700000</v>
          </cell>
          <cell r="BL180">
            <v>35977</v>
          </cell>
          <cell r="BM180">
            <v>0.80289999999999995</v>
          </cell>
          <cell r="BN180" t="str">
            <v>A</v>
          </cell>
          <cell r="BO180" t="str">
            <v>M</v>
          </cell>
          <cell r="BQ180">
            <v>3730900000</v>
          </cell>
          <cell r="BS180">
            <v>3730900000</v>
          </cell>
          <cell r="BT180" t="str">
            <v>98-89064</v>
          </cell>
          <cell r="BU180" t="str">
            <v>수원지방법원</v>
          </cell>
          <cell r="BW180">
            <v>3730600000</v>
          </cell>
          <cell r="BX180">
            <v>36565</v>
          </cell>
          <cell r="BY180">
            <v>2388900000</v>
          </cell>
          <cell r="BZ180">
            <v>4</v>
          </cell>
        </row>
        <row r="181">
          <cell r="A181">
            <v>178</v>
          </cell>
          <cell r="B181">
            <v>68</v>
          </cell>
          <cell r="H181">
            <v>856.4</v>
          </cell>
          <cell r="N181">
            <v>856.4</v>
          </cell>
          <cell r="T181" t="str">
            <v>Buffet</v>
          </cell>
          <cell r="AG181" t="str">
            <v>Commercial</v>
          </cell>
          <cell r="AH181" t="str">
            <v>Commercial</v>
          </cell>
          <cell r="AI181" t="str">
            <v>Good</v>
          </cell>
          <cell r="AJ181">
            <v>0.1</v>
          </cell>
          <cell r="AK181" t="str">
            <v>본건은 부평동 소재 부흥로타리 북측 인근에 위치하며, 부근은 로타리를 중심으로 은행, 주유소, 업무용빌딩등으로 형성된 상업지대임.</v>
          </cell>
          <cell r="AM181" t="str">
            <v xml:space="preserve">The subject is situated on the roadside of north of Booheung rotary in Boopyong-dong. </v>
          </cell>
          <cell r="AN181" t="str">
            <v>The neighborhood is commercial district which consists of bank, gas station, &amp; business building.</v>
          </cell>
          <cell r="AO181">
            <v>2</v>
          </cell>
          <cell r="AP181" t="str">
            <v>35m, 6m</v>
          </cell>
          <cell r="AQ181">
            <v>1.1000000000000001</v>
          </cell>
          <cell r="AR181" t="str">
            <v>Good</v>
          </cell>
          <cell r="AS181" t="str">
            <v>남서측 약 1.1㎞ 지점에 부평역이 소재하고 버스 및 일반차량으로 각 방향연계가 용이한 지역임.</v>
          </cell>
          <cell r="AU181" t="str">
            <v xml:space="preserve">Boopyong station is located at about 1.1㎞ southwest of the subject. </v>
          </cell>
          <cell r="AV181" t="str">
            <v xml:space="preserve"> It is easy to access to the every way by general vehicles and buses.</v>
          </cell>
          <cell r="AW181">
            <v>0.8</v>
          </cell>
          <cell r="AX181">
            <v>10</v>
          </cell>
          <cell r="AY181" t="str">
            <v>Current use</v>
          </cell>
          <cell r="AZ181" t="str">
            <v>NO</v>
          </cell>
          <cell r="BA181" t="str">
            <v>일반상업지역으로 인근에 신축중인 건물이 있으나 분양, 임대등이 불확실하여 발전 전망은 불투명함.</v>
          </cell>
          <cell r="BC181" t="str">
            <v xml:space="preserve">It is the general commercial area and there is the building which has been newly constructed in neighborhood. </v>
          </cell>
          <cell r="BD181" t="str">
            <v xml:space="preserve"> But the prospect of development is unclear because we are not sure whether or not subdivision and rent are active.</v>
          </cell>
          <cell r="BE181">
            <v>8000000</v>
          </cell>
          <cell r="BF181">
            <v>4000000</v>
          </cell>
          <cell r="BG181">
            <v>5000000</v>
          </cell>
          <cell r="BH181">
            <v>2800000</v>
          </cell>
          <cell r="BI181">
            <v>1500000</v>
          </cell>
          <cell r="BJ181">
            <v>1800000</v>
          </cell>
          <cell r="BK181" t="str">
            <v>Low</v>
          </cell>
          <cell r="BL181">
            <v>36431</v>
          </cell>
          <cell r="BM181">
            <v>1.0162</v>
          </cell>
          <cell r="BN181" t="str">
            <v>A</v>
          </cell>
          <cell r="BO181" t="str">
            <v>C</v>
          </cell>
          <cell r="BQ181">
            <v>1000000000</v>
          </cell>
          <cell r="BS181">
            <v>1000000000</v>
          </cell>
          <cell r="BT181" t="str">
            <v>99-142330</v>
          </cell>
          <cell r="BU181" t="str">
            <v>incheon</v>
          </cell>
          <cell r="BV181">
            <v>36431</v>
          </cell>
          <cell r="BW181">
            <v>1000000000</v>
          </cell>
          <cell r="BX181">
            <v>36627</v>
          </cell>
          <cell r="BY181">
            <v>1000000000</v>
          </cell>
          <cell r="BZ181">
            <v>1</v>
          </cell>
          <cell r="CB181" t="str">
            <v>1101,1201호부분</v>
          </cell>
        </row>
        <row r="182">
          <cell r="A182">
            <v>179</v>
          </cell>
          <cell r="B182">
            <v>71</v>
          </cell>
        </row>
        <row r="183">
          <cell r="A183">
            <v>180</v>
          </cell>
          <cell r="B183">
            <v>72</v>
          </cell>
          <cell r="D183">
            <v>116.73</v>
          </cell>
          <cell r="E183">
            <v>1239.83</v>
          </cell>
          <cell r="F183">
            <v>296.58999999999997</v>
          </cell>
          <cell r="J183">
            <v>116.73</v>
          </cell>
          <cell r="K183">
            <v>1239.83</v>
          </cell>
          <cell r="L183">
            <v>296.58999999999997</v>
          </cell>
          <cell r="P183" t="str">
            <v>Boiler Room</v>
          </cell>
          <cell r="Q183" t="str">
            <v>Gas Station, Neighboring Facilities, Housing</v>
          </cell>
          <cell r="R183" t="str">
            <v>Office and Employee's Housing</v>
          </cell>
          <cell r="V183" t="str">
            <v>Vacant</v>
          </cell>
          <cell r="W183" t="str">
            <v>Vacant</v>
          </cell>
          <cell r="X183" t="str">
            <v>Vacant</v>
          </cell>
          <cell r="AC183">
            <v>3</v>
          </cell>
          <cell r="AG183" t="str">
            <v>Commercial (Gas Station and Rest Room)</v>
          </cell>
          <cell r="AH183" t="str">
            <v>Commercial</v>
          </cell>
          <cell r="AJ183" t="str">
            <v>10~20%</v>
          </cell>
          <cell r="AK183" t="str">
            <v>The gas station and rest facility are scattered along with the roadside of National Road 44 that abuts the subject. Most of neighborhood consists of forestland.</v>
          </cell>
          <cell r="AO183">
            <v>1</v>
          </cell>
          <cell r="AP183" t="str">
            <v>8~10m</v>
          </cell>
          <cell r="AQ183">
            <v>1</v>
          </cell>
          <cell r="AR183" t="str">
            <v>poor</v>
          </cell>
          <cell r="AS183" t="str">
            <v>본건은 국도에 접하여 제차량출입 자유로우나, 버스정류장과의 거리,운행간격 등을 고려시 대중교통여건은 다소 불편함.</v>
          </cell>
          <cell r="AU183" t="str">
            <v>The subject is touched with the national road. The access of all the vehicles is free. The mass transportation is somewhat inconvenient.</v>
          </cell>
          <cell r="AW183">
            <v>0.6</v>
          </cell>
          <cell r="AX183">
            <v>4</v>
          </cell>
          <cell r="AY183" t="str">
            <v>Commercial</v>
          </cell>
          <cell r="BA183" t="str">
            <v>본건의 최유효 이용은 주유소 및 휴게소로서 타용도로의 개발을 별 실효성 없을 것으로 사료되며 활성화 방안 모색 요구됨.</v>
          </cell>
          <cell r="BC183" t="str">
            <v>The most efficient use of the subject is gas station and rest facility. The development for other use shall not be effective. The activation method is required.</v>
          </cell>
          <cell r="BE183">
            <v>150000</v>
          </cell>
          <cell r="BF183">
            <v>80000</v>
          </cell>
          <cell r="BG183">
            <v>90000</v>
          </cell>
          <cell r="BK183" t="str">
            <v>Low</v>
          </cell>
          <cell r="BL183">
            <v>35699</v>
          </cell>
          <cell r="BM183">
            <v>0.95050000000000001</v>
          </cell>
          <cell r="BN183" t="str">
            <v>A</v>
          </cell>
          <cell r="BO183" t="str">
            <v>M</v>
          </cell>
          <cell r="BP183">
            <v>472692000</v>
          </cell>
          <cell r="BQ183">
            <v>894775200</v>
          </cell>
          <cell r="BR183">
            <v>23237000</v>
          </cell>
          <cell r="BS183">
            <v>1390704200</v>
          </cell>
        </row>
        <row r="184">
          <cell r="A184">
            <v>181</v>
          </cell>
          <cell r="B184">
            <v>76</v>
          </cell>
        </row>
        <row r="185">
          <cell r="A185">
            <v>182</v>
          </cell>
          <cell r="B185">
            <v>77</v>
          </cell>
        </row>
        <row r="186">
          <cell r="A186">
            <v>183</v>
          </cell>
          <cell r="B186">
            <v>81</v>
          </cell>
          <cell r="E186">
            <v>591.82000000000005</v>
          </cell>
          <cell r="F186">
            <v>231.93</v>
          </cell>
          <cell r="G186">
            <v>503.79</v>
          </cell>
          <cell r="K186">
            <v>591.82000000000005</v>
          </cell>
          <cell r="L186">
            <v>231.93</v>
          </cell>
          <cell r="M186">
            <v>503.79</v>
          </cell>
          <cell r="Q186" t="str">
            <v>factory, dormitory</v>
          </cell>
          <cell r="R186" t="str">
            <v>office, dormitory</v>
          </cell>
          <cell r="S186" t="str">
            <v>office</v>
          </cell>
          <cell r="W186" t="str">
            <v>owner</v>
          </cell>
          <cell r="X186" t="str">
            <v>owner</v>
          </cell>
          <cell r="Y186" t="str">
            <v>owner</v>
          </cell>
          <cell r="AG186" t="str">
            <v>factory</v>
          </cell>
          <cell r="AH186" t="str">
            <v>factory</v>
          </cell>
          <cell r="AI186" t="str">
            <v>avg</v>
          </cell>
          <cell r="AJ186">
            <v>0.2</v>
          </cell>
          <cell r="AK186" t="str">
            <v>화성군 남양면 신남리 후평동마을 북서측 인근 지방도 후면에 위치하며 주변은 소규모 공장, 농경지, 임야 등으로 형성되어 있음.</v>
          </cell>
          <cell r="AM186" t="str">
            <v xml:space="preserve">It is located at the back side of the local road in neighborhood and the northwest of Hoopyongdong village.  </v>
          </cell>
          <cell r="AN186" t="str">
            <v>The neighborhood consists for small sized factory, farming area &amp; forest.</v>
          </cell>
          <cell r="AO186">
            <v>1</v>
          </cell>
          <cell r="AP186">
            <v>4</v>
          </cell>
          <cell r="AR186" t="str">
            <v>avg</v>
          </cell>
          <cell r="AS186" t="str">
            <v>남양면 소재지에서 차량으로 약 5-10분 정도 소요되며 차량의 출입은 비교적 자유로움.</v>
          </cell>
          <cell r="AU186" t="str">
            <v>It takes about 5~10miniutes to access to Namyang-myon public office by car.  The accessibility is O.K.</v>
          </cell>
          <cell r="AW186">
            <v>0.6</v>
          </cell>
          <cell r="AX186">
            <v>1</v>
          </cell>
          <cell r="AY186" t="str">
            <v>factory</v>
          </cell>
          <cell r="AZ186" t="str">
            <v>no</v>
          </cell>
          <cell r="BA186" t="str">
            <v>현재 상태인 공장이 최유효인 것으로 판단됨.</v>
          </cell>
          <cell r="BE186">
            <v>300000</v>
          </cell>
          <cell r="BF186">
            <v>150000</v>
          </cell>
          <cell r="BG186">
            <v>170000</v>
          </cell>
          <cell r="BH186">
            <v>150000</v>
          </cell>
          <cell r="BI186">
            <v>100000</v>
          </cell>
          <cell r="BJ186">
            <v>120000</v>
          </cell>
          <cell r="BK186" t="str">
            <v>low</v>
          </cell>
          <cell r="BL186">
            <v>35181</v>
          </cell>
          <cell r="BM186">
            <v>0.94710000000000005</v>
          </cell>
          <cell r="BN186" t="str">
            <v>A</v>
          </cell>
          <cell r="BO186" t="str">
            <v>C</v>
          </cell>
          <cell r="BP186">
            <v>136920000</v>
          </cell>
          <cell r="BQ186">
            <v>320312200</v>
          </cell>
          <cell r="BR186">
            <v>0</v>
          </cell>
          <cell r="BS186">
            <v>457232200</v>
          </cell>
        </row>
        <row r="187">
          <cell r="A187">
            <v>184</v>
          </cell>
          <cell r="B187">
            <v>82</v>
          </cell>
        </row>
        <row r="188">
          <cell r="A188">
            <v>185</v>
          </cell>
          <cell r="B188">
            <v>84</v>
          </cell>
        </row>
        <row r="189">
          <cell r="A189">
            <v>186</v>
          </cell>
          <cell r="B189">
            <v>89</v>
          </cell>
          <cell r="E189">
            <v>1054.9000000000001</v>
          </cell>
          <cell r="K189">
            <v>1054.9000000000001</v>
          </cell>
          <cell r="Q189" t="str">
            <v>vacant</v>
          </cell>
          <cell r="W189" t="str">
            <v>vacant</v>
          </cell>
          <cell r="AG189" t="str">
            <v>factory</v>
          </cell>
          <cell r="AH189" t="str">
            <v>factory</v>
          </cell>
          <cell r="AI189" t="str">
            <v>avg</v>
          </cell>
          <cell r="AJ189">
            <v>0.2</v>
          </cell>
          <cell r="AK189" t="str">
            <v>352번 지방도 후면에 위치하는 중규모 공장으로 인근은 공장, 농경지가 혼재하는 지역임.</v>
          </cell>
          <cell r="AM189" t="str">
            <v xml:space="preserve">The subject is the medium sized factory is located at the back side of No. 352 local road.  </v>
          </cell>
          <cell r="AN189" t="str">
            <v>The neighborhood consists of factories and farming area.</v>
          </cell>
          <cell r="AO189">
            <v>2</v>
          </cell>
          <cell r="AP189" t="str">
            <v>4, 4</v>
          </cell>
          <cell r="AR189" t="str">
            <v>avg</v>
          </cell>
          <cell r="AS189" t="str">
            <v>약 300m 거리에 지방도를 이용하여 진출입이 용이하나 대중교통편은 불편시됨.</v>
          </cell>
          <cell r="AU189" t="str">
            <v xml:space="preserve">The subject is located at about 300㎞ of local road. The accessibility for the entry is fairly good.  </v>
          </cell>
          <cell r="AV189" t="str">
            <v>The condition of traffic is inconvenient.</v>
          </cell>
          <cell r="AW189">
            <v>0.6</v>
          </cell>
          <cell r="AX189">
            <v>4</v>
          </cell>
          <cell r="AY189" t="str">
            <v>factory</v>
          </cell>
          <cell r="AZ189" t="str">
            <v>no</v>
          </cell>
          <cell r="BE189">
            <v>300000</v>
          </cell>
          <cell r="BF189">
            <v>150000</v>
          </cell>
          <cell r="BG189">
            <v>195000</v>
          </cell>
          <cell r="BH189">
            <v>7500</v>
          </cell>
          <cell r="BI189">
            <v>6000</v>
          </cell>
          <cell r="BJ189">
            <v>6000</v>
          </cell>
          <cell r="BK189" t="str">
            <v>low</v>
          </cell>
          <cell r="BL189" t="str">
            <v>1997.7.4</v>
          </cell>
          <cell r="BM189">
            <v>0.89790000000000003</v>
          </cell>
          <cell r="BN189" t="str">
            <v>A</v>
          </cell>
          <cell r="BO189" t="str">
            <v>M</v>
          </cell>
          <cell r="BP189">
            <v>900280000</v>
          </cell>
          <cell r="BQ189">
            <v>243106100</v>
          </cell>
          <cell r="BR189">
            <v>57752000</v>
          </cell>
          <cell r="BS189">
            <v>1201138100</v>
          </cell>
        </row>
        <row r="190">
          <cell r="A190">
            <v>187</v>
          </cell>
          <cell r="B190">
            <v>91</v>
          </cell>
          <cell r="AG190" t="str">
            <v xml:space="preserve">residence </v>
          </cell>
          <cell r="AH190" t="str">
            <v>apartment</v>
          </cell>
          <cell r="AI190" t="str">
            <v>Good</v>
          </cell>
          <cell r="AK190" t="str">
            <v>농경지와 임야, 자연부락으로 이루어진 농촌지대에 조성중인 대규모 택지개발지역임.</v>
          </cell>
          <cell r="AM190" t="str">
            <v>It is large sized housing development district which is creating within agricultural district consists of farming area &amp; forest.</v>
          </cell>
          <cell r="AO190">
            <v>1</v>
          </cell>
          <cell r="AP190">
            <v>24</v>
          </cell>
          <cell r="AR190" t="str">
            <v>Good</v>
          </cell>
          <cell r="AS190" t="str">
            <v xml:space="preserve">서측에 왕복 4차선 국도가 통과하고 북측으로는 수도권 신공황 근접고속도로가 통과하나  </v>
          </cell>
          <cell r="AT190" t="str">
            <v>관공서 및 생활편익시설과의 접근성은 불리함.</v>
          </cell>
          <cell r="AU190" t="str">
            <v>Round trip four way national road is passed in the west of the subject. The national capital region new airport</v>
          </cell>
          <cell r="AV190" t="str">
            <v xml:space="preserve"> highway is passed in the north of the subject. But it is difficult to access to the public offices and living convenient facilities.</v>
          </cell>
          <cell r="AW190">
            <v>0.6</v>
          </cell>
          <cell r="AX190">
            <v>4</v>
          </cell>
          <cell r="AY190" t="str">
            <v>apartment</v>
          </cell>
          <cell r="AZ190" t="str">
            <v>-</v>
          </cell>
          <cell r="BA190" t="str">
            <v>본건은 1차적으로 단독 및 근생시설 부지로 계획되었으나, 현재는 공동주택부지로 사업계획변경신청을</v>
          </cell>
          <cell r="BB190" t="str">
            <v xml:space="preserve"> 경기도에 내고 있으며, 계획안은 용적율 250%, 건폐율 20%, 높이 19층이하임.</v>
          </cell>
          <cell r="BC190" t="str">
            <v xml:space="preserve">The subject was planned for independent and 근린생활부지 but has been applied </v>
          </cell>
          <cell r="BD190" t="str">
            <v xml:space="preserve">to change the business plan which will be used for union housing site. </v>
          </cell>
          <cell r="BE190">
            <v>1200000</v>
          </cell>
          <cell r="BF190">
            <v>700000</v>
          </cell>
          <cell r="BG190">
            <v>750000</v>
          </cell>
          <cell r="BK190" t="str">
            <v>Low</v>
          </cell>
          <cell r="BL190" t="str">
            <v>1998.3.18</v>
          </cell>
          <cell r="BM190">
            <v>0.85780000000000001</v>
          </cell>
          <cell r="BN190" t="str">
            <v>A</v>
          </cell>
          <cell r="BO190" t="str">
            <v>M</v>
          </cell>
          <cell r="BP190">
            <v>6377370000</v>
          </cell>
          <cell r="BS190">
            <v>6377370000</v>
          </cell>
        </row>
        <row r="191">
          <cell r="A191">
            <v>188</v>
          </cell>
          <cell r="B191" t="str">
            <v>92-1,2</v>
          </cell>
          <cell r="C191">
            <v>683.4</v>
          </cell>
          <cell r="D191">
            <v>782.61</v>
          </cell>
          <cell r="E191">
            <v>239.38</v>
          </cell>
          <cell r="F191">
            <v>483.82</v>
          </cell>
          <cell r="G191">
            <v>515.79999999999995</v>
          </cell>
          <cell r="H191">
            <v>1441.98</v>
          </cell>
          <cell r="I191">
            <v>1194.52</v>
          </cell>
          <cell r="J191">
            <v>1680.54</v>
          </cell>
          <cell r="K191">
            <v>633.29999999999995</v>
          </cell>
          <cell r="L191">
            <v>916.05</v>
          </cell>
          <cell r="M191">
            <v>987.45</v>
          </cell>
          <cell r="N191">
            <v>2814.07</v>
          </cell>
          <cell r="O191" t="str">
            <v>Public bath(Man)</v>
          </cell>
          <cell r="P191" t="str">
            <v>Public bath(Woman), Singing room,restaurant</v>
          </cell>
          <cell r="Q191" t="str">
            <v>Bank &amp; Lobby</v>
          </cell>
          <cell r="R191" t="str">
            <v>Bank &amp; Office</v>
          </cell>
          <cell r="S191" t="str">
            <v>Office</v>
          </cell>
          <cell r="T191" t="str">
            <v>Office</v>
          </cell>
          <cell r="U191" t="str">
            <v>Tenant</v>
          </cell>
          <cell r="V191" t="str">
            <v>Tenant</v>
          </cell>
          <cell r="W191" t="str">
            <v>Tenant</v>
          </cell>
          <cell r="X191" t="str">
            <v>Tenant</v>
          </cell>
          <cell r="Y191" t="str">
            <v>Tenant</v>
          </cell>
          <cell r="Z191" t="str">
            <v>Tenant</v>
          </cell>
          <cell r="AG191" t="str">
            <v>Business facilities area &amp; Commercial area</v>
          </cell>
          <cell r="AH191" t="str">
            <v>Business facilities area &amp; Commercial area</v>
          </cell>
          <cell r="AI191" t="str">
            <v>Good</v>
          </cell>
          <cell r="AJ191">
            <v>0.05</v>
          </cell>
          <cell r="AK191" t="str">
            <v>본건은 뱅뱅사거리 북측 인근의 강남대로변에 위치하며 부근은 업무용및 상업용의 부동산이 밀집소재하는 상업업무지대임.</v>
          </cell>
          <cell r="AL191" t="str">
            <v>The subject is located beside Kangnam broad road, on north Bangbang crossroads. The neighborhood is a commercial &amp; business area which consists of many business &amp; commercial properties.</v>
          </cell>
          <cell r="AO191">
            <v>3</v>
          </cell>
          <cell r="AP191" t="str">
            <v>50, 8, 4</v>
          </cell>
          <cell r="AQ191">
            <v>0.7</v>
          </cell>
          <cell r="AR191" t="str">
            <v>Good</v>
          </cell>
          <cell r="AS191" t="str">
            <v>본건으로부터 노선버스 승강장이 인접하여 있고 지하철 2호선 강남역 및 3호선 양재역이 근거리에 위치하여 제반교통사정이 편리하고 금융기관이 밀집되어 있는바 접근성은 양호함.</v>
          </cell>
          <cell r="AT191" t="str">
            <v>The bus station stand abuts on the subject, Kangnam subway station of 2Line and Yangjae subway station of 3 line are located nearby, So, general traffic condition is convenient.  And many banking organization is located ,so the access is good.</v>
          </cell>
          <cell r="AW191">
            <v>0.8</v>
          </cell>
          <cell r="AX191">
            <v>13</v>
          </cell>
          <cell r="AY191" t="str">
            <v>업무용 및 상업용</v>
          </cell>
          <cell r="AZ191" t="str">
            <v>No</v>
          </cell>
          <cell r="BA191" t="str">
            <v>본건의 부근은 업무용시설 및 상가등이 성숙되어 있어서 본건의 이용상황은 주위환경에 비추어 볼때</v>
          </cell>
          <cell r="BB191" t="str">
            <v>최유효이용인 것으로 판단됨.</v>
          </cell>
          <cell r="BC191" t="str">
            <v>The neighborhood of the subject is mature by business facilities and commercial  street, so the condition of use is considered highest &amp; best use in consideration of surrounding environments.</v>
          </cell>
          <cell r="BE191">
            <v>0</v>
          </cell>
          <cell r="BF191">
            <v>0</v>
          </cell>
          <cell r="BG191">
            <v>0</v>
          </cell>
          <cell r="BH191">
            <v>200000</v>
          </cell>
          <cell r="BI191">
            <v>180000</v>
          </cell>
          <cell r="BJ191">
            <v>180000</v>
          </cell>
          <cell r="BK191" t="str">
            <v>Avg</v>
          </cell>
          <cell r="BL191">
            <v>36363</v>
          </cell>
          <cell r="BN191" t="str">
            <v>A</v>
          </cell>
          <cell r="BO191" t="str">
            <v>C</v>
          </cell>
          <cell r="BS191">
            <v>16920000000</v>
          </cell>
          <cell r="BT191" t="str">
            <v>98-52798</v>
          </cell>
          <cell r="BU191" t="str">
            <v>Seoul district court</v>
          </cell>
          <cell r="BV191">
            <v>36327</v>
          </cell>
          <cell r="BW191">
            <v>16920000000</v>
          </cell>
          <cell r="BX191">
            <v>36488</v>
          </cell>
          <cell r="BY191">
            <v>10828800000</v>
          </cell>
          <cell r="BZ191">
            <v>6</v>
          </cell>
          <cell r="CB191" t="str">
            <v xml:space="preserve">F4, 5 of the auction subject are excluded </v>
          </cell>
        </row>
        <row r="192">
          <cell r="A192">
            <v>189</v>
          </cell>
          <cell r="B192" t="str">
            <v>92-2</v>
          </cell>
        </row>
        <row r="193">
          <cell r="A193">
            <v>190</v>
          </cell>
          <cell r="B193">
            <v>95</v>
          </cell>
          <cell r="D193">
            <v>231.72</v>
          </cell>
          <cell r="E193">
            <v>350.63</v>
          </cell>
          <cell r="J193">
            <v>231.72</v>
          </cell>
          <cell r="K193">
            <v>350.63</v>
          </cell>
          <cell r="P193" t="str">
            <v>retail</v>
          </cell>
          <cell r="Q193" t="str">
            <v>retail</v>
          </cell>
          <cell r="V193" t="str">
            <v>tenant</v>
          </cell>
          <cell r="W193" t="str">
            <v>tenant</v>
          </cell>
          <cell r="AG193" t="str">
            <v>street mall</v>
          </cell>
          <cell r="AI193" t="str">
            <v>avg</v>
          </cell>
          <cell r="AJ193">
            <v>0.1</v>
          </cell>
          <cell r="AK193" t="str">
            <v>단대시장을 중심으로 한 중류급 정도의 상업지대 형성되어져 있음</v>
          </cell>
          <cell r="AO193">
            <v>2</v>
          </cell>
          <cell r="AP193">
            <v>20</v>
          </cell>
          <cell r="AR193" t="str">
            <v>avg</v>
          </cell>
          <cell r="AS193" t="str">
            <v>차량접근 자유로우며, 북측으로 시내.외버스노선인 성남시중심간선도로에 접함</v>
          </cell>
          <cell r="AW193">
            <v>0.7</v>
          </cell>
          <cell r="AX193">
            <v>7</v>
          </cell>
          <cell r="AY193" t="str">
            <v>retail shop</v>
          </cell>
          <cell r="AZ193" t="str">
            <v>No</v>
          </cell>
          <cell r="BA193" t="str">
            <v>본건 인근이 상권으로 이루어져 있으며, 현상황 적절함.</v>
          </cell>
          <cell r="BL193">
            <v>36005</v>
          </cell>
          <cell r="BM193">
            <v>0.77080000000000004</v>
          </cell>
          <cell r="BN193" t="str">
            <v>A</v>
          </cell>
          <cell r="BO193" t="str">
            <v>M</v>
          </cell>
          <cell r="BQ193">
            <v>1632000000</v>
          </cell>
          <cell r="BS193">
            <v>1632000000</v>
          </cell>
        </row>
        <row r="194">
          <cell r="A194">
            <v>191</v>
          </cell>
          <cell r="B194">
            <v>96</v>
          </cell>
          <cell r="E194">
            <v>1998.75</v>
          </cell>
          <cell r="K194">
            <v>1998.75</v>
          </cell>
          <cell r="Q194" t="str">
            <v>factory &amp; office (vacant)</v>
          </cell>
          <cell r="W194" t="str">
            <v>occupant</v>
          </cell>
          <cell r="AC194">
            <v>1</v>
          </cell>
          <cell r="AG194" t="str">
            <v>factory</v>
          </cell>
          <cell r="AH194" t="str">
            <v>factory</v>
          </cell>
          <cell r="AI194" t="str">
            <v>average</v>
          </cell>
          <cell r="AJ194">
            <v>0.2</v>
          </cell>
          <cell r="AK194" t="str">
            <v>읍소재지내 소규모 공단지역임</v>
          </cell>
          <cell r="AM194" t="str">
            <v>Small industrial district in the seat of town office.</v>
          </cell>
          <cell r="AO194">
            <v>1</v>
          </cell>
          <cell r="AP194">
            <v>5</v>
          </cell>
          <cell r="AR194" t="str">
            <v>average</v>
          </cell>
          <cell r="AS194" t="str">
            <v>간선도로 부터 약 200m 지점에 위치함</v>
          </cell>
          <cell r="AU194" t="str">
            <v>It is located at about 200m from throughfare.</v>
          </cell>
          <cell r="AW194">
            <v>0.7</v>
          </cell>
          <cell r="AX194">
            <v>3.5</v>
          </cell>
          <cell r="AY194" t="str">
            <v>factory</v>
          </cell>
          <cell r="AZ194" t="str">
            <v>No</v>
          </cell>
          <cell r="BA194" t="str">
            <v>개발가능성이 미진한 읍소재지내 위치하며, 근거리에 군부대가 위치하여 개발가능성 없음</v>
          </cell>
          <cell r="BC194" t="str">
            <v>It is located at in the seat of town office.  The military camp at a short distance affect bad influence to the subject.</v>
          </cell>
          <cell r="BE194">
            <v>250000</v>
          </cell>
          <cell r="BF194">
            <v>130000</v>
          </cell>
          <cell r="BG194">
            <v>130000</v>
          </cell>
          <cell r="BK194" t="str">
            <v>low</v>
          </cell>
          <cell r="BL194" t="str">
            <v>1992.04.20</v>
          </cell>
          <cell r="BM194">
            <v>0.77049999999999996</v>
          </cell>
          <cell r="BN194" t="str">
            <v>A</v>
          </cell>
          <cell r="BO194" t="str">
            <v>M</v>
          </cell>
          <cell r="BP194">
            <v>630150000</v>
          </cell>
          <cell r="BQ194">
            <v>260976000</v>
          </cell>
          <cell r="BS194">
            <v>891126000</v>
          </cell>
          <cell r="BT194" t="str">
            <v>99-113098</v>
          </cell>
          <cell r="BU194" t="str">
            <v>서울지방법원</v>
          </cell>
          <cell r="CB194" t="str">
            <v>경매자료조회안됨</v>
          </cell>
        </row>
        <row r="195">
          <cell r="A195">
            <v>192</v>
          </cell>
          <cell r="B195">
            <v>97</v>
          </cell>
          <cell r="E195">
            <v>1840.33</v>
          </cell>
          <cell r="F195">
            <v>220.93</v>
          </cell>
          <cell r="G195">
            <v>145.53</v>
          </cell>
          <cell r="H195">
            <v>146.72999999999999</v>
          </cell>
          <cell r="K195">
            <v>1840.33</v>
          </cell>
          <cell r="L195">
            <v>220.93</v>
          </cell>
          <cell r="M195">
            <v>145.53</v>
          </cell>
          <cell r="N195">
            <v>146.72999999999999</v>
          </cell>
          <cell r="Q195" t="str">
            <v>Factory,office</v>
          </cell>
          <cell r="R195" t="str">
            <v>office</v>
          </cell>
          <cell r="S195" t="str">
            <v>office</v>
          </cell>
          <cell r="T195" t="str">
            <v>office</v>
          </cell>
          <cell r="W195" t="str">
            <v>vacant</v>
          </cell>
          <cell r="X195" t="str">
            <v>vacant</v>
          </cell>
          <cell r="Y195" t="str">
            <v>vacant</v>
          </cell>
          <cell r="Z195" t="str">
            <v>vacant</v>
          </cell>
          <cell r="AG195" t="str">
            <v>factory</v>
          </cell>
          <cell r="AH195" t="str">
            <v>factory</v>
          </cell>
          <cell r="AI195" t="str">
            <v>avg</v>
          </cell>
          <cell r="AJ195">
            <v>0.2</v>
          </cell>
          <cell r="AK195" t="str">
            <v xml:space="preserve">청원군 북이면 석성리 지방도변 소재 '남한이마을' 북동측 인근에 위치한 공장으로서 </v>
          </cell>
          <cell r="AL195" t="str">
            <v>주위는 중소규모 공장이 혼재하는 지역임.</v>
          </cell>
          <cell r="AM195" t="str">
            <v>The subject is located at notheast of Namhani village in the roadside of the local roal in Suksung-ri.</v>
          </cell>
          <cell r="AN195" t="str">
            <v>The neighborhood consists of small &amp; medium sized factories.</v>
          </cell>
          <cell r="AO195">
            <v>1</v>
          </cell>
          <cell r="AP195">
            <v>7</v>
          </cell>
          <cell r="AR195" t="str">
            <v>Avg</v>
          </cell>
          <cell r="AS195" t="str">
            <v>지방도변에 위치하여 공장으로서의 접근성은 양호함.</v>
          </cell>
          <cell r="AU195" t="str">
            <v>It is possible to access to the factory because it is located at roadside of the local road.</v>
          </cell>
          <cell r="AW195">
            <v>0.6</v>
          </cell>
          <cell r="AX195">
            <v>4</v>
          </cell>
          <cell r="AY195" t="str">
            <v>factory</v>
          </cell>
          <cell r="AZ195" t="str">
            <v>no</v>
          </cell>
          <cell r="BA195" t="str">
            <v>현황 적절함</v>
          </cell>
          <cell r="BE195">
            <v>200000</v>
          </cell>
          <cell r="BF195">
            <v>120000</v>
          </cell>
          <cell r="BG195">
            <v>150000</v>
          </cell>
          <cell r="BK195" t="str">
            <v>low</v>
          </cell>
          <cell r="BL195" t="str">
            <v>1997.01.28</v>
          </cell>
          <cell r="BM195">
            <v>0.89159999999999995</v>
          </cell>
          <cell r="BN195" t="str">
            <v>A</v>
          </cell>
          <cell r="BO195" t="str">
            <v>M</v>
          </cell>
          <cell r="BP195">
            <v>434408000</v>
          </cell>
          <cell r="BQ195">
            <v>544563000</v>
          </cell>
          <cell r="BR195">
            <v>518183000</v>
          </cell>
          <cell r="BS195">
            <v>1497154000</v>
          </cell>
          <cell r="BT195" t="str">
            <v>99-30490</v>
          </cell>
          <cell r="BU195" t="str">
            <v>청주지방법원</v>
          </cell>
          <cell r="BV195">
            <v>36580</v>
          </cell>
          <cell r="BW195">
            <v>1393385400</v>
          </cell>
          <cell r="BY195">
            <v>975370000</v>
          </cell>
          <cell r="BZ195">
            <v>1</v>
          </cell>
        </row>
        <row r="196">
          <cell r="A196">
            <v>193</v>
          </cell>
          <cell r="B196">
            <v>961</v>
          </cell>
          <cell r="D196">
            <v>361.83</v>
          </cell>
          <cell r="E196">
            <v>1238.03</v>
          </cell>
          <cell r="F196">
            <v>688.42</v>
          </cell>
          <cell r="G196">
            <v>362.55</v>
          </cell>
          <cell r="J196">
            <v>361.83</v>
          </cell>
          <cell r="K196">
            <v>1238.03</v>
          </cell>
          <cell r="L196">
            <v>688.42</v>
          </cell>
          <cell r="M196">
            <v>362.55</v>
          </cell>
          <cell r="P196" t="str">
            <v>vacant</v>
          </cell>
          <cell r="Q196" t="str">
            <v>vacant</v>
          </cell>
          <cell r="R196" t="str">
            <v>vacant</v>
          </cell>
          <cell r="S196" t="str">
            <v>vacant</v>
          </cell>
          <cell r="V196" t="str">
            <v>vacant</v>
          </cell>
          <cell r="W196" t="str">
            <v>vacant</v>
          </cell>
          <cell r="X196" t="str">
            <v>vacant</v>
          </cell>
          <cell r="Y196" t="str">
            <v>vacant</v>
          </cell>
          <cell r="AG196" t="str">
            <v>factory</v>
          </cell>
          <cell r="AH196" t="str">
            <v>warehouse</v>
          </cell>
          <cell r="AI196" t="str">
            <v>avg</v>
          </cell>
          <cell r="AJ196">
            <v>0.3</v>
          </cell>
          <cell r="AK196" t="str">
            <v>영동고속도로 용인 I/C 동측 약 4㎞ 지점에 위치하며 부근은 농경지, 공장, 창고, 자연부락등이 혼재함.</v>
          </cell>
          <cell r="AM196" t="str">
            <v>The subject is located at about 4㎞ of Youngdong highway Yoongin I.C consists of farming area, factories and warehouses.</v>
          </cell>
          <cell r="AO196">
            <v>1</v>
          </cell>
          <cell r="AP196">
            <v>8</v>
          </cell>
          <cell r="AR196" t="str">
            <v>avg</v>
          </cell>
          <cell r="AS196" t="str">
            <v>용인시내 및 용인 I/C 까지 5 ~ 10분 정도 소요됨.</v>
          </cell>
          <cell r="AU196" t="str">
            <v>It takes 5-10 minutes to access to Yongin downtown &amp; Yongin I.C.</v>
          </cell>
          <cell r="AW196">
            <v>0.6</v>
          </cell>
          <cell r="AX196">
            <v>1</v>
          </cell>
          <cell r="AY196" t="str">
            <v>factory</v>
          </cell>
          <cell r="AZ196" t="str">
            <v>No</v>
          </cell>
          <cell r="BA196" t="str">
            <v>현재 이용상황인 공장이 최유효이용으로 판단됨.</v>
          </cell>
          <cell r="BC196" t="str">
            <v>Current use is highest &amp; best use.</v>
          </cell>
          <cell r="BE196">
            <v>600000</v>
          </cell>
          <cell r="BF196">
            <v>400000</v>
          </cell>
          <cell r="BG196">
            <v>440000</v>
          </cell>
          <cell r="BK196" t="str">
            <v>LOW</v>
          </cell>
          <cell r="BL196" t="str">
            <v>1998.3.28</v>
          </cell>
          <cell r="BM196">
            <v>0.72170000000000001</v>
          </cell>
          <cell r="BN196" t="str">
            <v xml:space="preserve">A </v>
          </cell>
          <cell r="BO196" t="str">
            <v>C</v>
          </cell>
          <cell r="BP196">
            <v>730950000</v>
          </cell>
          <cell r="BQ196">
            <v>875103860</v>
          </cell>
          <cell r="BR196">
            <v>161927000</v>
          </cell>
          <cell r="BS196">
            <v>1757980860</v>
          </cell>
          <cell r="BT196" t="str">
            <v>98타경21129</v>
          </cell>
          <cell r="BU196" t="str">
            <v>수원지방법원</v>
          </cell>
          <cell r="BV196">
            <v>36045</v>
          </cell>
          <cell r="BW196">
            <v>1757980860</v>
          </cell>
          <cell r="BX196">
            <v>36199</v>
          </cell>
          <cell r="BY196">
            <v>422091100</v>
          </cell>
          <cell r="BZ196">
            <v>5</v>
          </cell>
          <cell r="CB196" t="str">
            <v>취하'상태</v>
          </cell>
        </row>
        <row r="197">
          <cell r="A197">
            <v>194</v>
          </cell>
          <cell r="B197">
            <v>991</v>
          </cell>
          <cell r="D197">
            <v>249.05</v>
          </cell>
          <cell r="E197">
            <v>249.05</v>
          </cell>
          <cell r="F197">
            <v>249.05</v>
          </cell>
          <cell r="G197">
            <v>19</v>
          </cell>
          <cell r="J197">
            <v>249.05</v>
          </cell>
          <cell r="K197">
            <v>249.05</v>
          </cell>
          <cell r="L197">
            <v>249.05</v>
          </cell>
          <cell r="M197">
            <v>19</v>
          </cell>
          <cell r="P197" t="str">
            <v>warehouse</v>
          </cell>
          <cell r="Q197" t="str">
            <v>mini malls</v>
          </cell>
          <cell r="R197" t="str">
            <v>institute</v>
          </cell>
          <cell r="S197" t="str">
            <v>warehouse</v>
          </cell>
          <cell r="V197" t="str">
            <v>tenant</v>
          </cell>
          <cell r="W197" t="str">
            <v>tenant</v>
          </cell>
          <cell r="X197" t="str">
            <v>owner</v>
          </cell>
          <cell r="Y197" t="str">
            <v>owner</v>
          </cell>
          <cell r="AG197" t="str">
            <v>commercial</v>
          </cell>
          <cell r="AH197" t="str">
            <v>commercial</v>
          </cell>
          <cell r="AI197" t="str">
            <v>good</v>
          </cell>
          <cell r="AJ197">
            <v>0</v>
          </cell>
          <cell r="AK197" t="str">
            <v>수도권의 면 소재지내 국도변 중심노선상가지임</v>
          </cell>
          <cell r="AM197" t="str">
            <v>The subject is located at the side of national road in the national capital region and in the middle of shops along the street.</v>
          </cell>
          <cell r="AO197">
            <v>1</v>
          </cell>
          <cell r="AP197">
            <v>15</v>
          </cell>
          <cell r="AR197" t="str">
            <v>good</v>
          </cell>
          <cell r="AS197" t="str">
            <v>국도변에 접하며 근거리에 버스정류장이 소재 보통 접근성 양호시됨</v>
          </cell>
          <cell r="AU197" t="str">
            <v>The subject abuts on the side of national road.  It is possible to acess to the subject because there is bus stop nearby.</v>
          </cell>
          <cell r="AW197">
            <v>0.6</v>
          </cell>
          <cell r="AX197">
            <v>4</v>
          </cell>
          <cell r="AY197" t="str">
            <v>commercial</v>
          </cell>
          <cell r="AZ197" t="str">
            <v>Yes</v>
          </cell>
          <cell r="BA197" t="str">
            <v>최근 '서울외곽순환도로'의 개통 입박으로 주변 도시로의 교통여건이 개선되어, 주변 배후지가 점차 성숙단계에 있어 개발 가능성 양호시됨</v>
          </cell>
          <cell r="BC197" t="str">
            <v>The traffic condition is improving because Seoul circulation road is planned to open traffic. The possibility of development is O.K, because the condition of hinterland is getting better.</v>
          </cell>
          <cell r="BE197">
            <v>5000000</v>
          </cell>
          <cell r="BF197">
            <v>3500000</v>
          </cell>
          <cell r="BG197">
            <v>3500000</v>
          </cell>
          <cell r="BH197">
            <v>60000</v>
          </cell>
          <cell r="BI197">
            <v>52000</v>
          </cell>
          <cell r="BJ197">
            <v>53000</v>
          </cell>
          <cell r="BK197" t="str">
            <v>low</v>
          </cell>
          <cell r="BL197">
            <v>35240</v>
          </cell>
          <cell r="BM197">
            <v>0.83230000000000004</v>
          </cell>
          <cell r="BN197" t="str">
            <v>A</v>
          </cell>
          <cell r="BO197" t="str">
            <v>M</v>
          </cell>
          <cell r="BP197">
            <v>1156340000</v>
          </cell>
          <cell r="BQ197">
            <v>245754100</v>
          </cell>
          <cell r="BS197">
            <v>1402094100</v>
          </cell>
        </row>
        <row r="198">
          <cell r="A198">
            <v>195</v>
          </cell>
          <cell r="B198">
            <v>100</v>
          </cell>
        </row>
        <row r="199">
          <cell r="A199">
            <v>196</v>
          </cell>
          <cell r="B199">
            <v>101</v>
          </cell>
          <cell r="E199">
            <v>2936.53</v>
          </cell>
          <cell r="F199">
            <v>267</v>
          </cell>
          <cell r="G199">
            <v>38.909999999999997</v>
          </cell>
          <cell r="K199">
            <v>2936.53</v>
          </cell>
          <cell r="L199">
            <v>267</v>
          </cell>
          <cell r="M199">
            <v>38.909999999999997</v>
          </cell>
          <cell r="Q199" t="str">
            <v>factory,office</v>
          </cell>
          <cell r="R199" t="str">
            <v xml:space="preserve">factory,office </v>
          </cell>
          <cell r="S199" t="str">
            <v>dormitory</v>
          </cell>
          <cell r="W199" t="str">
            <v>vacant</v>
          </cell>
          <cell r="X199" t="str">
            <v>vacant</v>
          </cell>
          <cell r="Y199" t="str">
            <v>vacant</v>
          </cell>
          <cell r="AG199" t="str">
            <v>Factory</v>
          </cell>
          <cell r="AH199" t="str">
            <v>Factory</v>
          </cell>
          <cell r="AI199" t="str">
            <v>A</v>
          </cell>
          <cell r="AJ199">
            <v>0.1</v>
          </cell>
          <cell r="AK199" t="str">
            <v>본건은 남동공단 2단지내 주요간선도로인 남동로에 접하여 위치하며, 인근은 중규모의 공장들이 밀집되어 있음.</v>
          </cell>
          <cell r="AM199" t="str">
            <v>The subject abuts on Namdong road  which is main trunk road within Namdong 2nd industrial complex.</v>
          </cell>
          <cell r="AN199" t="str">
            <v>The neighborhood consists of medium sized factories.</v>
          </cell>
          <cell r="AO199">
            <v>2</v>
          </cell>
          <cell r="AP199" t="str">
            <v>40m, 30m</v>
          </cell>
          <cell r="AQ199">
            <v>0.1</v>
          </cell>
          <cell r="AR199" t="str">
            <v>A</v>
          </cell>
          <cell r="AS199" t="str">
            <v xml:space="preserve">본건은 북서측으로 남동공단 중앙을 관통하는 남동로(왕복8차선) 및 남서측으로 로폭 30m의 광로각지에 접하여 </v>
          </cell>
          <cell r="AT199" t="str">
            <v>제반교통여건 및 접근성이 양호한 편임.</v>
          </cell>
          <cell r="AU199" t="str">
            <v xml:space="preserve">It abuts on Namdong road which pass through the center of Namdong industrial complex and the 30m broad </v>
          </cell>
          <cell r="AV199" t="str">
            <v>road to the southwast. The traffic condition and the accessibility are O.K.</v>
          </cell>
          <cell r="AW199">
            <v>0.6</v>
          </cell>
          <cell r="AX199">
            <v>3</v>
          </cell>
          <cell r="AY199" t="str">
            <v>Factory</v>
          </cell>
          <cell r="BA199" t="str">
            <v>개발완료된 지역임.</v>
          </cell>
          <cell r="BC199" t="str">
            <v>It has been completely developed.</v>
          </cell>
          <cell r="BE199">
            <v>900000</v>
          </cell>
          <cell r="BF199">
            <v>700000</v>
          </cell>
          <cell r="BG199">
            <v>780000</v>
          </cell>
          <cell r="BH199">
            <v>45800</v>
          </cell>
          <cell r="BI199">
            <v>36700</v>
          </cell>
          <cell r="BJ199">
            <v>42200</v>
          </cell>
          <cell r="BK199" t="str">
            <v>Low</v>
          </cell>
          <cell r="BL199">
            <v>34428</v>
          </cell>
          <cell r="BM199">
            <v>0.94799999999999995</v>
          </cell>
          <cell r="BN199" t="str">
            <v>A,B</v>
          </cell>
          <cell r="BO199" t="str">
            <v>M</v>
          </cell>
          <cell r="BP199">
            <v>1849224000</v>
          </cell>
          <cell r="BQ199">
            <v>757000000</v>
          </cell>
          <cell r="BR199">
            <v>2028000000</v>
          </cell>
          <cell r="BS199">
            <v>4634224000</v>
          </cell>
        </row>
        <row r="200">
          <cell r="A200">
            <v>197</v>
          </cell>
          <cell r="B200">
            <v>102</v>
          </cell>
          <cell r="J200">
            <v>149.76</v>
          </cell>
          <cell r="K200">
            <v>359.96</v>
          </cell>
          <cell r="L200">
            <v>346.84</v>
          </cell>
          <cell r="M200">
            <v>131.88999999999999</v>
          </cell>
          <cell r="P200" t="str">
            <v>machine room, warehouse</v>
          </cell>
          <cell r="Q200" t="str">
            <v>restaurant</v>
          </cell>
          <cell r="R200" t="str">
            <v>restaurant</v>
          </cell>
          <cell r="S200" t="str">
            <v>restaurant</v>
          </cell>
          <cell r="V200" t="str">
            <v>tenant</v>
          </cell>
          <cell r="W200" t="str">
            <v>tenant</v>
          </cell>
          <cell r="X200" t="str">
            <v>tenant</v>
          </cell>
          <cell r="Y200" t="str">
            <v>tenant</v>
          </cell>
          <cell r="AG200" t="str">
            <v>Commercial</v>
          </cell>
          <cell r="AH200" t="str">
            <v>Commercial</v>
          </cell>
          <cell r="AI200" t="str">
            <v>AVG</v>
          </cell>
          <cell r="AJ200">
            <v>0.1</v>
          </cell>
          <cell r="AK200" t="str">
            <v>지하철 5호선 신정역' 북동측 150m지점에 위치하며 부근은 상업용 및 근린생활시설등이 혼재한 노선상가지대임</v>
          </cell>
          <cell r="AM200" t="str">
            <v xml:space="preserve">The subject is located at the point of 150m toward the northwest of the 'Sinjeong station of subway line 5' </v>
          </cell>
          <cell r="AN200" t="str">
            <v>and the neighboring area is a street store area mixed with the commercial , neighboring life facilities, etc.</v>
          </cell>
          <cell r="AO200">
            <v>3</v>
          </cell>
          <cell r="AP200" t="str">
            <v>20m north,10m west, 6m south</v>
          </cell>
          <cell r="AQ200">
            <v>0.15</v>
          </cell>
          <cell r="AR200" t="str">
            <v>Good</v>
          </cell>
          <cell r="AS200" t="str">
            <v>인근에 지하철역 및 금융기관, 시장, 법원등이 소재하여 생활편익시설과의 접근성은 양호함.</v>
          </cell>
          <cell r="AU200" t="str">
            <v xml:space="preserve">The subway station, financial corporation, marketplace, court, etc. are located near it, </v>
          </cell>
          <cell r="AV200" t="str">
            <v>which makes the accessibility to life convenience facilities excellent.</v>
          </cell>
          <cell r="AW200">
            <v>0.6</v>
          </cell>
          <cell r="AX200">
            <v>4</v>
          </cell>
          <cell r="AY200" t="str">
            <v>Commercial</v>
          </cell>
          <cell r="AZ200" t="str">
            <v>No</v>
          </cell>
          <cell r="BA200" t="str">
            <v xml:space="preserve">본건 지상에 제시외건물로서 97년 신축된 철근콘크리트 스라브지붕 지하 1층, 지상 3층(근린생활시설 </v>
          </cell>
          <cell r="BB200" t="str">
            <v>음식점)건물이 소재하여 타용도로의 개발가능성 없음</v>
          </cell>
          <cell r="BC200" t="str">
            <v>The unsubmitted builiding (neighboring life facility and restaurant) of reinforced concrete and slab roof, which is built in 1997 and with three stories above</v>
          </cell>
          <cell r="BD200" t="str">
            <v xml:space="preserve"> and one story under the ground, exist on the ground of this subject.  Accordingly, there is no possibility of being developed for other use.</v>
          </cell>
          <cell r="BE200">
            <v>6500000</v>
          </cell>
          <cell r="BF200">
            <v>4500000</v>
          </cell>
          <cell r="BG200">
            <v>4800000</v>
          </cell>
          <cell r="BK200" t="str">
            <v>Average</v>
          </cell>
          <cell r="BL200">
            <v>36314</v>
          </cell>
          <cell r="BM200">
            <v>1.0139</v>
          </cell>
          <cell r="BN200" t="str">
            <v>A</v>
          </cell>
          <cell r="BO200" t="str">
            <v>C</v>
          </cell>
          <cell r="BP200">
            <v>1790598000</v>
          </cell>
          <cell r="BS200">
            <v>1790598000</v>
          </cell>
          <cell r="BT200" t="str">
            <v>99-24482</v>
          </cell>
          <cell r="BU200" t="str">
            <v>서울남부지원</v>
          </cell>
          <cell r="BV200" t="str">
            <v>2000.03.17</v>
          </cell>
          <cell r="BW200">
            <v>2290933530</v>
          </cell>
          <cell r="BX200" t="str">
            <v>2000.03.17</v>
          </cell>
          <cell r="BY200">
            <v>2290933530</v>
          </cell>
          <cell r="BZ200">
            <v>1</v>
          </cell>
          <cell r="CB200" t="str">
            <v>토지건물일괄</v>
          </cell>
        </row>
        <row r="201">
          <cell r="A201">
            <v>198</v>
          </cell>
          <cell r="B201">
            <v>104</v>
          </cell>
          <cell r="E201">
            <v>861</v>
          </cell>
          <cell r="F201">
            <v>338.25</v>
          </cell>
          <cell r="K201">
            <v>861</v>
          </cell>
          <cell r="L201">
            <v>338.25</v>
          </cell>
          <cell r="Q201" t="str">
            <v>factory</v>
          </cell>
          <cell r="R201" t="str">
            <v>factory</v>
          </cell>
          <cell r="W201" t="str">
            <v>vacant</v>
          </cell>
          <cell r="X201" t="str">
            <v>vacant</v>
          </cell>
          <cell r="AG201" t="str">
            <v>Detached Dwelling</v>
          </cell>
          <cell r="AH201" t="str">
            <v>Raw land, Paddy field</v>
          </cell>
          <cell r="AI201" t="str">
            <v>poor</v>
          </cell>
          <cell r="AJ201">
            <v>0.5</v>
          </cell>
          <cell r="AK201" t="str">
            <v>본건은 보은읍 북동측 37번 국도에서 약 2㎞ 부근에 위치하는 "소라리" 마을내에 위치하며</v>
          </cell>
          <cell r="AL201" t="str">
            <v>순수 농경지대로서 농가주택지 내에 소재함.</v>
          </cell>
          <cell r="AM201" t="str">
            <v>The subject is located at Sorari farming village which si located at 2㎞ from No. 37 national road.within agriculural area.</v>
          </cell>
          <cell r="AO201">
            <v>1</v>
          </cell>
          <cell r="AP201">
            <v>4</v>
          </cell>
          <cell r="AR201" t="str">
            <v>poor</v>
          </cell>
          <cell r="AS201" t="str">
            <v>마을내에 위치하며 공장으로서의 접근성은 다소 불편시됨.</v>
          </cell>
          <cell r="AT201" t="str">
            <v>본건은 4m 로변에 접하나 마을내 로폭이 약 2~3m 로 협소하여 차량의 진출입이 다소 불편시됨.</v>
          </cell>
          <cell r="AU201" t="str">
            <v>It is difficult to access to the factory because the subject is located within the village.</v>
          </cell>
          <cell r="AV201" t="str">
            <v>It abuts on 4m roadside but it is inconvenient to access to the subject by car because of the 2~3m narrow road in the village.</v>
          </cell>
          <cell r="AW201">
            <v>0.6</v>
          </cell>
          <cell r="AX201">
            <v>4</v>
          </cell>
          <cell r="AY201" t="str">
            <v>Detached Dwelling</v>
          </cell>
          <cell r="AZ201" t="str">
            <v>Yes</v>
          </cell>
          <cell r="BA201" t="str">
            <v>"소라리" 마을을 인접하여 4차선 포장공사가 진행중이며, 향후 발전 가능성이 있음.</v>
          </cell>
          <cell r="BC201" t="str">
            <v>There is the possibility of the development because two round way has made nearby Sorari village.</v>
          </cell>
          <cell r="BE201">
            <v>50000</v>
          </cell>
          <cell r="BF201">
            <v>30000</v>
          </cell>
          <cell r="BG201">
            <v>33000</v>
          </cell>
          <cell r="BK201" t="str">
            <v>low</v>
          </cell>
          <cell r="BL201" t="str">
            <v>1998.02.13</v>
          </cell>
          <cell r="BM201">
            <v>0.99790000000000001</v>
          </cell>
          <cell r="BN201" t="str">
            <v>A</v>
          </cell>
          <cell r="BO201" t="str">
            <v>O</v>
          </cell>
          <cell r="BP201">
            <v>35136000</v>
          </cell>
          <cell r="BQ201">
            <v>338174400</v>
          </cell>
          <cell r="BR201">
            <v>1372800000</v>
          </cell>
          <cell r="BS201">
            <v>1746110400</v>
          </cell>
          <cell r="BT201" t="str">
            <v>98-38169</v>
          </cell>
          <cell r="BU201" t="str">
            <v>청주지방법원</v>
          </cell>
          <cell r="BV201">
            <v>36291</v>
          </cell>
          <cell r="BW201">
            <v>1502191000</v>
          </cell>
          <cell r="BX201">
            <v>36573</v>
          </cell>
          <cell r="BY201">
            <v>376869632</v>
          </cell>
          <cell r="BZ201">
            <v>7</v>
          </cell>
          <cell r="CB201" t="str">
            <v>2000. 3. 21 변경</v>
          </cell>
        </row>
        <row r="202">
          <cell r="A202">
            <v>199</v>
          </cell>
          <cell r="B202">
            <v>105</v>
          </cell>
          <cell r="AG202" t="str">
            <v>Factory</v>
          </cell>
          <cell r="AH202" t="str">
            <v>factory</v>
          </cell>
          <cell r="AI202" t="str">
            <v>B</v>
          </cell>
          <cell r="AJ202">
            <v>0.2</v>
          </cell>
          <cell r="AK202" t="str">
            <v>인천시가지 서측에 위치하며 인근에 중소규모 및 대규모의 공장들이 밀집소재하는 공장지대임</v>
          </cell>
          <cell r="AO202">
            <v>1</v>
          </cell>
          <cell r="AP202">
            <v>8</v>
          </cell>
          <cell r="AQ202">
            <v>1.7</v>
          </cell>
          <cell r="AR202" t="str">
            <v>B</v>
          </cell>
          <cell r="AS202" t="str">
            <v>공장전체남서측에 8m의내부도로가 개설되어 있으며 이를 통하여 전체공장의 동측에 접한 30m도로와 연계되며</v>
          </cell>
          <cell r="AT202" t="str">
            <v>이를 통하여 본건 북측 약600m지점에 소재하는 경인고속도로  가좌I.C로의 출입이 가능한 바 공장으로서의 접근성은 무난함</v>
          </cell>
          <cell r="AW202">
            <v>0.8</v>
          </cell>
          <cell r="AX202">
            <v>3.5</v>
          </cell>
          <cell r="AY202" t="str">
            <v>현이용상태</v>
          </cell>
          <cell r="AZ202" t="str">
            <v>No</v>
          </cell>
          <cell r="BA202" t="str">
            <v>주변지역 전체가 공장지대이므로 공장으로의 이용이 최유효이용이나 본건의 면적이 3,728평으로</v>
          </cell>
          <cell r="BB202" t="str">
            <v>광평수인 바 차후 수요증진을 위한 분할매각의 가능성은 검토해볼 수 있음</v>
          </cell>
          <cell r="BE202">
            <v>1200000</v>
          </cell>
          <cell r="BF202">
            <v>900000</v>
          </cell>
          <cell r="BG202">
            <v>1100000</v>
          </cell>
          <cell r="BK202" t="str">
            <v>Low</v>
          </cell>
          <cell r="BL202">
            <v>33848</v>
          </cell>
          <cell r="BM202">
            <v>0.8004</v>
          </cell>
          <cell r="BN202" t="str">
            <v>A</v>
          </cell>
          <cell r="BO202" t="str">
            <v>M</v>
          </cell>
          <cell r="BP202">
            <v>6716580000</v>
          </cell>
          <cell r="BS202">
            <v>6716580000</v>
          </cell>
        </row>
        <row r="203">
          <cell r="A203">
            <v>200</v>
          </cell>
          <cell r="B203">
            <v>107</v>
          </cell>
          <cell r="D203">
            <v>549.82000000000005</v>
          </cell>
          <cell r="E203">
            <v>1734.98</v>
          </cell>
          <cell r="F203">
            <v>982.57</v>
          </cell>
          <cell r="G203">
            <v>577.07000000000005</v>
          </cell>
          <cell r="H203">
            <v>780.24</v>
          </cell>
          <cell r="J203">
            <v>549.82000000000005</v>
          </cell>
          <cell r="K203">
            <v>1734.98</v>
          </cell>
          <cell r="L203">
            <v>982.57</v>
          </cell>
          <cell r="M203">
            <v>577.04999999999995</v>
          </cell>
          <cell r="N203">
            <v>780.24</v>
          </cell>
          <cell r="P203" t="str">
            <v>보일러실, 기계실</v>
          </cell>
          <cell r="Q203" t="str">
            <v>공장, 휴게실, 경비실, 식당, 기숙사</v>
          </cell>
          <cell r="R203" t="str">
            <v>사무실, 강당, 기숙사</v>
          </cell>
          <cell r="S203" t="str">
            <v>사무실, 기숙사</v>
          </cell>
          <cell r="T203" t="str">
            <v>기숙사</v>
          </cell>
          <cell r="V203" t="str">
            <v>owner</v>
          </cell>
          <cell r="W203" t="str">
            <v>owner</v>
          </cell>
          <cell r="X203" t="str">
            <v>owner</v>
          </cell>
          <cell r="Y203" t="str">
            <v>owner</v>
          </cell>
          <cell r="Z203" t="str">
            <v>owner</v>
          </cell>
          <cell r="AG203" t="str">
            <v>factory</v>
          </cell>
          <cell r="AH203" t="str">
            <v>factory &amp; Agriculture</v>
          </cell>
          <cell r="AI203" t="str">
            <v>good</v>
          </cell>
          <cell r="AJ203">
            <v>0.2</v>
          </cell>
          <cell r="AK203" t="str">
            <v>본건은 중부고속도로 음성I.C 남서측 인근에 위치하며, 주변에 대풍공단이 소재하는등 제반 여건은 보통시됨</v>
          </cell>
          <cell r="AM203" t="str">
            <v xml:space="preserve">The subject is located at southeast of Joongboo higy way Eumsung I.C. </v>
          </cell>
          <cell r="AN203" t="str">
            <v>There is the Daepoong industrial complex in the neighborhood and the condition of environment is normal.</v>
          </cell>
          <cell r="AO203">
            <v>1</v>
          </cell>
          <cell r="AP203">
            <v>8</v>
          </cell>
          <cell r="AR203" t="str">
            <v>good</v>
          </cell>
          <cell r="AS203" t="str">
            <v>본건 남측 도로를 통하여 중부고속도로 및 518번 지방국도에 진입할 수 있는바, 접근성, 제반 교통여건은 무난시됨.</v>
          </cell>
          <cell r="AU203" t="str">
            <v xml:space="preserve">It is possible to access to Joongboo high way and No.518 local road through throuhg the road in the south. </v>
          </cell>
          <cell r="AV203" t="str">
            <v>The accessiblity and traffic condition are O.K.</v>
          </cell>
          <cell r="AW203">
            <v>0.7</v>
          </cell>
          <cell r="AX203">
            <v>4</v>
          </cell>
          <cell r="AY203" t="str">
            <v>factory</v>
          </cell>
          <cell r="AZ203" t="str">
            <v>no</v>
          </cell>
          <cell r="BA203" t="str">
            <v>현 이용상황(공장)이 취유효한것으로 사료되며, 본건 주변으로 공장신축 및 예정지대임</v>
          </cell>
          <cell r="BC203" t="str">
            <v xml:space="preserve">Current use(factory) is highest &amp; best use. </v>
          </cell>
          <cell r="BD203" t="str">
            <v>There is some plan about the construction of the factory around the subject.</v>
          </cell>
          <cell r="BE203">
            <v>300000</v>
          </cell>
          <cell r="BF203">
            <v>150000</v>
          </cell>
          <cell r="BG203">
            <v>170000</v>
          </cell>
          <cell r="BK203" t="str">
            <v>average</v>
          </cell>
          <cell r="BL203" t="str">
            <v>1999.08.01</v>
          </cell>
          <cell r="BM203">
            <v>1.0185999999999999</v>
          </cell>
          <cell r="BN203" t="str">
            <v>A</v>
          </cell>
          <cell r="BO203" t="str">
            <v>C</v>
          </cell>
          <cell r="BP203">
            <v>997950000</v>
          </cell>
          <cell r="BQ203">
            <v>1577788960</v>
          </cell>
          <cell r="BR203">
            <v>54840000</v>
          </cell>
          <cell r="BS203">
            <v>2630578960</v>
          </cell>
          <cell r="BT203" t="str">
            <v>99-13825</v>
          </cell>
          <cell r="BU203" t="str">
            <v>청주지방법원</v>
          </cell>
          <cell r="BV203" t="str">
            <v>2000.1.3</v>
          </cell>
          <cell r="BW203">
            <v>2630578960</v>
          </cell>
          <cell r="BX203" t="str">
            <v>2000.2.14</v>
          </cell>
          <cell r="BY203">
            <v>1683570530</v>
          </cell>
          <cell r="BZ203">
            <v>2</v>
          </cell>
          <cell r="CB203" t="str">
            <v>2000.3.20변경</v>
          </cell>
        </row>
        <row r="204">
          <cell r="A204">
            <v>201</v>
          </cell>
          <cell r="B204">
            <v>109</v>
          </cell>
          <cell r="E204">
            <v>1182.01</v>
          </cell>
          <cell r="F204">
            <v>183.99</v>
          </cell>
          <cell r="K204">
            <v>1182.01</v>
          </cell>
          <cell r="L204">
            <v>183.99</v>
          </cell>
          <cell r="Q204" t="str">
            <v>factory,diningroom, office</v>
          </cell>
          <cell r="R204" t="str">
            <v>lounge, bedroom</v>
          </cell>
          <cell r="W204" t="str">
            <v>tenant</v>
          </cell>
          <cell r="X204" t="str">
            <v>tenant</v>
          </cell>
          <cell r="AG204" t="str">
            <v>factory</v>
          </cell>
          <cell r="AH204" t="str">
            <v>factory</v>
          </cell>
          <cell r="AI204" t="str">
            <v>A</v>
          </cell>
          <cell r="AJ204">
            <v>0.1</v>
          </cell>
          <cell r="AK204" t="str">
            <v>본건은 시화공업단지내 위치하며, 주위는 중소규모 공장이 밀집되어 있는 공단지역임.</v>
          </cell>
          <cell r="AM204" t="str">
            <v xml:space="preserve">The subject is located within Shihwa industrial complex. </v>
          </cell>
          <cell r="AN204" t="str">
            <v>The neighborhood consists of small &amp; medium sized factories.</v>
          </cell>
          <cell r="AO204">
            <v>2</v>
          </cell>
          <cell r="AP204" t="str">
            <v>20m, 10m</v>
          </cell>
          <cell r="AQ204">
            <v>8</v>
          </cell>
          <cell r="AR204" t="str">
            <v>avg</v>
          </cell>
          <cell r="AS204" t="str">
            <v>본건은 남서측으로 20m, 북서측으로 10m의 도로에 각각접하며 제반차량 접근 무난함.</v>
          </cell>
          <cell r="AU204" t="str">
            <v>It abuts on 20m to the southwest and 10m to the northwest. It is possible to access to the subject by car.</v>
          </cell>
          <cell r="AW204">
            <v>0.6</v>
          </cell>
          <cell r="AX204">
            <v>3</v>
          </cell>
          <cell r="AY204" t="str">
            <v>factory</v>
          </cell>
          <cell r="AZ204" t="str">
            <v>no</v>
          </cell>
          <cell r="BA204" t="str">
            <v>공업단지로 개발이 완료된 지역임.</v>
          </cell>
          <cell r="BC204" t="str">
            <v>It is the factory site which has been completely developed.</v>
          </cell>
          <cell r="BE204">
            <v>600000</v>
          </cell>
          <cell r="BF204">
            <v>500000</v>
          </cell>
          <cell r="BG204">
            <v>500000</v>
          </cell>
          <cell r="BH204">
            <v>60000</v>
          </cell>
          <cell r="BI204">
            <v>40000</v>
          </cell>
          <cell r="BJ204">
            <v>50000</v>
          </cell>
          <cell r="BK204" t="str">
            <v>low</v>
          </cell>
        </row>
        <row r="205">
          <cell r="A205">
            <v>202</v>
          </cell>
          <cell r="B205">
            <v>112</v>
          </cell>
          <cell r="D205">
            <v>243</v>
          </cell>
          <cell r="E205">
            <v>2175.48</v>
          </cell>
          <cell r="F205">
            <v>365.76</v>
          </cell>
          <cell r="G205">
            <v>46.5</v>
          </cell>
          <cell r="J205">
            <v>243</v>
          </cell>
          <cell r="K205">
            <v>2175.48</v>
          </cell>
          <cell r="L205">
            <v>365.76</v>
          </cell>
          <cell r="M205">
            <v>46.5</v>
          </cell>
          <cell r="P205" t="str">
            <v>café</v>
          </cell>
          <cell r="Q205" t="str">
            <v>factory, office</v>
          </cell>
          <cell r="R205" t="str">
            <v>office, dormitory</v>
          </cell>
          <cell r="S205" t="str">
            <v>watertank</v>
          </cell>
          <cell r="V205" t="str">
            <v>vacant</v>
          </cell>
          <cell r="W205" t="str">
            <v>vacant</v>
          </cell>
          <cell r="X205" t="str">
            <v>vacant</v>
          </cell>
          <cell r="Y205" t="str">
            <v>vacant</v>
          </cell>
          <cell r="AG205" t="str">
            <v>Factory</v>
          </cell>
          <cell r="AH205" t="str">
            <v>Factory</v>
          </cell>
          <cell r="AI205" t="str">
            <v>A</v>
          </cell>
          <cell r="AJ205">
            <v>0.1</v>
          </cell>
          <cell r="AK205" t="str">
            <v>본건은 남동공단 1단지 남측에 위치하며, 주변은 중소규모 공장들이 밀집되어 있는 공단지역임.</v>
          </cell>
          <cell r="AM205" t="str">
            <v>The subject is located at Namdong industrial complex(1st complex).  The neighborhood consists of small &amp; medium sized factories.</v>
          </cell>
          <cell r="AO205">
            <v>1</v>
          </cell>
          <cell r="AP205">
            <v>20</v>
          </cell>
          <cell r="AQ205">
            <v>0.1</v>
          </cell>
          <cell r="AR205" t="str">
            <v>A</v>
          </cell>
          <cell r="AS205" t="str">
            <v>본건은 북동측으로 20m 도로에 접하며, 동남측 근거리에 시내버스 정류장이 위치하여 대중 교통여건 무난시되며, 제반차량 출입도 무난시됨.</v>
          </cell>
          <cell r="AU205" t="str">
            <v xml:space="preserve">The subject abuts on 20m road to the northeast.  There is a bus stop in the eastsouth at a short distance. </v>
          </cell>
          <cell r="AV205" t="str">
            <v xml:space="preserve"> The public traffic condition is O.K &amp; it is possible to access to the subject by cars.</v>
          </cell>
          <cell r="AW205">
            <v>0.6</v>
          </cell>
          <cell r="AX205">
            <v>3</v>
          </cell>
          <cell r="AY205" t="str">
            <v>Factory</v>
          </cell>
          <cell r="AZ205" t="str">
            <v>No</v>
          </cell>
          <cell r="BA205" t="str">
            <v>개발이 완료된 지역임.</v>
          </cell>
          <cell r="BC205" t="str">
            <v>It has been finished to develop industrial complex.</v>
          </cell>
          <cell r="BE205">
            <v>1000000</v>
          </cell>
          <cell r="BF205">
            <v>750000</v>
          </cell>
          <cell r="BG205">
            <v>800000</v>
          </cell>
          <cell r="BH205">
            <v>45800</v>
          </cell>
          <cell r="BI205">
            <v>36700</v>
          </cell>
          <cell r="BJ205">
            <v>36700</v>
          </cell>
          <cell r="BK205" t="str">
            <v>Low</v>
          </cell>
          <cell r="BL205" t="str">
            <v>1996.6.12</v>
          </cell>
          <cell r="BM205">
            <v>0.92649999999999999</v>
          </cell>
          <cell r="BN205" t="str">
            <v>A</v>
          </cell>
          <cell r="BO205" t="str">
            <v>M</v>
          </cell>
          <cell r="BP205">
            <v>1632096000</v>
          </cell>
          <cell r="BQ205">
            <v>602729600</v>
          </cell>
          <cell r="BS205">
            <v>2241591600</v>
          </cell>
        </row>
        <row r="206">
          <cell r="A206">
            <v>203</v>
          </cell>
          <cell r="B206">
            <v>113</v>
          </cell>
          <cell r="AG206" t="str">
            <v>residence</v>
          </cell>
          <cell r="AH206" t="str">
            <v>residence</v>
          </cell>
          <cell r="AI206" t="str">
            <v>average</v>
          </cell>
          <cell r="AJ206">
            <v>0.25</v>
          </cell>
          <cell r="AK206" t="str">
            <v>수도권내 신흥개발 부흥도시로 본건은 미성숙된 후면 주택가에 위치함</v>
          </cell>
          <cell r="AM206" t="str">
            <v>The subject is underdeveloping residence district in the back side.  The neighborhood is new town in the capital region.</v>
          </cell>
          <cell r="AO206">
            <v>1</v>
          </cell>
          <cell r="AP206">
            <v>8</v>
          </cell>
          <cell r="AR206" t="str">
            <v>good</v>
          </cell>
          <cell r="AS206" t="str">
            <v>8m 도로에 접하며 인근에 버스정류장 및 '남양주IC'가 소재하여 접근성 무난시됨</v>
          </cell>
          <cell r="AU206" t="str">
            <v>It abuts on 8m road.  The accessibility is O.K because bus stop &amp; Namyangju I.C are nearby the subject.</v>
          </cell>
          <cell r="AW206">
            <v>0.6</v>
          </cell>
          <cell r="AX206">
            <v>4</v>
          </cell>
          <cell r="AY206" t="str">
            <v>residence</v>
          </cell>
          <cell r="AZ206" t="str">
            <v>yes</v>
          </cell>
          <cell r="BA206" t="str">
            <v>인근에 '인창택지개발지구'의 성숙 및 이에 따른 제반 주거여건의 개선이 이루어지고 있는 지역임</v>
          </cell>
          <cell r="BC206" t="str">
            <v>The residential condition of neighborhood is getting better as Inchang housing complex district is getting more mature.</v>
          </cell>
          <cell r="BE206">
            <v>4500000</v>
          </cell>
          <cell r="BF206">
            <v>2500000</v>
          </cell>
          <cell r="BG206">
            <v>2700000</v>
          </cell>
          <cell r="BH206">
            <v>500000</v>
          </cell>
          <cell r="BI206">
            <v>300000</v>
          </cell>
          <cell r="BJ206">
            <v>2700000</v>
          </cell>
          <cell r="BK206" t="str">
            <v>low</v>
          </cell>
          <cell r="BL206">
            <v>34982</v>
          </cell>
          <cell r="BM206">
            <v>1.2</v>
          </cell>
          <cell r="BN206" t="str">
            <v>A</v>
          </cell>
          <cell r="BO206" t="str">
            <v>M</v>
          </cell>
          <cell r="BP206">
            <v>818856000</v>
          </cell>
          <cell r="BS206">
            <v>818856000</v>
          </cell>
          <cell r="BT206" t="str">
            <v>99-111092</v>
          </cell>
          <cell r="BU206" t="str">
            <v>의정부지원</v>
          </cell>
        </row>
        <row r="207">
          <cell r="A207">
            <v>204</v>
          </cell>
          <cell r="B207">
            <v>114</v>
          </cell>
          <cell r="E207">
            <v>1222.73</v>
          </cell>
          <cell r="F207">
            <v>270.64999999999998</v>
          </cell>
          <cell r="K207">
            <v>1222.73</v>
          </cell>
          <cell r="L207">
            <v>270.64999999999998</v>
          </cell>
          <cell r="Q207" t="str">
            <v>office, dining room, factory</v>
          </cell>
          <cell r="R207" t="str">
            <v>factory, dormitory</v>
          </cell>
          <cell r="W207" t="str">
            <v>owner</v>
          </cell>
          <cell r="X207" t="str">
            <v>owner</v>
          </cell>
          <cell r="AD207">
            <v>8</v>
          </cell>
          <cell r="AG207" t="str">
            <v>factory</v>
          </cell>
          <cell r="AH207" t="str">
            <v>factory</v>
          </cell>
          <cell r="AI207" t="str">
            <v>avg</v>
          </cell>
          <cell r="AJ207">
            <v>0.1</v>
          </cell>
          <cell r="AK207" t="str">
            <v>음성~진천간 중부고속도로변에 위치하며 전답 및 소규모 공장이 혼재하는 지역임.</v>
          </cell>
          <cell r="AM207" t="str">
            <v xml:space="preserve">The subject is located at the expressway from Eumsung to Jinchon. </v>
          </cell>
          <cell r="AN207" t="str">
            <v xml:space="preserve"> The neighborhood consists of dry field, paddy field, and the small sized factories.</v>
          </cell>
          <cell r="AO207">
            <v>2</v>
          </cell>
          <cell r="AP207" t="str">
            <v>4,3</v>
          </cell>
          <cell r="AR207" t="str">
            <v>poor</v>
          </cell>
          <cell r="AS207" t="str">
            <v>587번 지방도 인근에 위치하나 대중교통편은 다소 불편시됨</v>
          </cell>
          <cell r="AU207" t="str">
            <v>The subject is situated on the No. 587 local road at a short distance.  The public traffic condition is not good.</v>
          </cell>
          <cell r="AW207">
            <v>0.6</v>
          </cell>
          <cell r="AX207">
            <v>1</v>
          </cell>
          <cell r="AY207" t="str">
            <v>Factory</v>
          </cell>
          <cell r="AZ207" t="str">
            <v>NO</v>
          </cell>
          <cell r="BA207" t="str">
            <v>현황 '공장' 이용이 적절함</v>
          </cell>
          <cell r="BC207" t="str">
            <v>Current use is HBU</v>
          </cell>
          <cell r="BE207">
            <v>150000</v>
          </cell>
          <cell r="BF207">
            <v>100000</v>
          </cell>
          <cell r="BG207">
            <v>90000</v>
          </cell>
          <cell r="BH207">
            <v>200000</v>
          </cell>
          <cell r="BI207">
            <v>150000</v>
          </cell>
          <cell r="BJ207">
            <v>150000</v>
          </cell>
          <cell r="BK207" t="str">
            <v>low</v>
          </cell>
          <cell r="BL207">
            <v>36474</v>
          </cell>
          <cell r="BM207">
            <v>1.0045999999999999</v>
          </cell>
          <cell r="BN207" t="str">
            <v>A</v>
          </cell>
          <cell r="BO207" t="str">
            <v>C</v>
          </cell>
          <cell r="BP207">
            <v>430990000</v>
          </cell>
          <cell r="BQ207">
            <v>434080910</v>
          </cell>
          <cell r="BR207">
            <v>243962000</v>
          </cell>
          <cell r="BS207">
            <v>1109032910</v>
          </cell>
          <cell r="BT207" t="str">
            <v>99-37880</v>
          </cell>
          <cell r="BU207" t="str">
            <v>청주지방법원</v>
          </cell>
          <cell r="CB207" t="str">
            <v>현재 '경매'조회는 안됨.</v>
          </cell>
        </row>
        <row r="208">
          <cell r="A208">
            <v>205</v>
          </cell>
          <cell r="B208">
            <v>115</v>
          </cell>
          <cell r="D208">
            <v>487.04</v>
          </cell>
          <cell r="E208">
            <v>518.4</v>
          </cell>
          <cell r="F208">
            <v>463.2</v>
          </cell>
          <cell r="J208">
            <v>487.04</v>
          </cell>
          <cell r="K208">
            <v>518.4</v>
          </cell>
          <cell r="L208">
            <v>463.2</v>
          </cell>
          <cell r="P208" t="str">
            <v>Restaurant &amp; louging</v>
          </cell>
          <cell r="Q208" t="str">
            <v>Restaurant</v>
          </cell>
          <cell r="R208" t="str">
            <v>Restaurant</v>
          </cell>
          <cell r="V208" t="str">
            <v>Tenant</v>
          </cell>
          <cell r="W208" t="str">
            <v>Tenant</v>
          </cell>
          <cell r="X208" t="str">
            <v>Tenant</v>
          </cell>
          <cell r="AB208">
            <v>6</v>
          </cell>
          <cell r="AG208" t="str">
            <v>Hotel</v>
          </cell>
          <cell r="AH208" t="str">
            <v>Restaurant</v>
          </cell>
          <cell r="AI208" t="str">
            <v>Average</v>
          </cell>
          <cell r="AJ208">
            <v>0</v>
          </cell>
          <cell r="AK208" t="str">
            <v>경기도 포천군 소흘읍 이동교리 소재 "축석검문소" 북동측 인근에 위치하며, 인근은 소규모 "가구전문상가"가 국도변으로 밀집하여 소재함.</v>
          </cell>
          <cell r="AM208" t="str">
            <v>It is located near Chucksuk inspection station.  There are small furrnture shops along the national road.</v>
          </cell>
          <cell r="AO208">
            <v>2</v>
          </cell>
          <cell r="AP208">
            <v>8</v>
          </cell>
          <cell r="AR208" t="str">
            <v>good</v>
          </cell>
          <cell r="AS208" t="str">
            <v>근거리에 국도가 위치하여 제반 교통 접근성 양호시됨.</v>
          </cell>
          <cell r="AU208" t="str">
            <v>It is located at the national road at a short distance.  The traffic condition is O.K.</v>
          </cell>
          <cell r="AW208">
            <v>0.6</v>
          </cell>
          <cell r="AX208">
            <v>1</v>
          </cell>
          <cell r="AY208" t="str">
            <v xml:space="preserve"> </v>
          </cell>
          <cell r="AZ208" t="str">
            <v xml:space="preserve"> </v>
          </cell>
          <cell r="BA208" t="str">
            <v xml:space="preserve"> </v>
          </cell>
          <cell r="BC208" t="str">
            <v xml:space="preserve"> </v>
          </cell>
          <cell r="BE208">
            <v>800000</v>
          </cell>
          <cell r="BF208">
            <v>400000</v>
          </cell>
          <cell r="BG208">
            <v>400000</v>
          </cell>
          <cell r="BH208">
            <v>500000</v>
          </cell>
          <cell r="BI208">
            <v>200000</v>
          </cell>
          <cell r="BJ208">
            <v>200000</v>
          </cell>
          <cell r="BK208" t="str">
            <v>low</v>
          </cell>
          <cell r="BL208" t="str">
            <v>1997.10.17</v>
          </cell>
          <cell r="BM208">
            <v>0.89229999999999998</v>
          </cell>
          <cell r="BN208" t="str">
            <v>A</v>
          </cell>
          <cell r="BO208" t="str">
            <v>M</v>
          </cell>
          <cell r="BP208">
            <v>479740000</v>
          </cell>
          <cell r="BQ208">
            <v>1396690000</v>
          </cell>
          <cell r="BS208">
            <v>1876430000</v>
          </cell>
        </row>
        <row r="209">
          <cell r="A209">
            <v>206</v>
          </cell>
          <cell r="B209">
            <v>116</v>
          </cell>
          <cell r="D209">
            <v>174.18</v>
          </cell>
          <cell r="E209">
            <v>184.84</v>
          </cell>
          <cell r="F209">
            <v>149.49</v>
          </cell>
          <cell r="G209">
            <v>149.49</v>
          </cell>
          <cell r="H209">
            <v>222.13</v>
          </cell>
          <cell r="J209">
            <v>174.18</v>
          </cell>
          <cell r="K209">
            <v>184.84</v>
          </cell>
          <cell r="L209">
            <v>149.49</v>
          </cell>
          <cell r="M209">
            <v>149.38999999999999</v>
          </cell>
          <cell r="N209">
            <v>222.13</v>
          </cell>
          <cell r="P209" t="str">
            <v>Vacancy</v>
          </cell>
          <cell r="Q209" t="str">
            <v>Retail</v>
          </cell>
          <cell r="R209" t="str">
            <v>Restaurant</v>
          </cell>
          <cell r="S209" t="str">
            <v>Office</v>
          </cell>
          <cell r="T209" t="str">
            <v>Retail &amp; Residence</v>
          </cell>
          <cell r="W209" t="str">
            <v>Tenant</v>
          </cell>
          <cell r="X209" t="str">
            <v>Tenant</v>
          </cell>
          <cell r="Y209" t="str">
            <v>Owner</v>
          </cell>
          <cell r="Z209" t="str">
            <v>Owner</v>
          </cell>
          <cell r="AG209" t="str">
            <v>Commercial Area</v>
          </cell>
          <cell r="AH209" t="str">
            <v>Commercial Area</v>
          </cell>
          <cell r="AI209" t="str">
            <v>Avg</v>
          </cell>
          <cell r="AJ209">
            <v>0.15</v>
          </cell>
          <cell r="AK209" t="str">
            <v>본건이 접한 도로변을 따라 극장, 오락실, 소규모점포 등이 밀집되어 있고 후면은 식당가가</v>
          </cell>
          <cell r="AL209" t="str">
            <v>형성되어 있으며 본건 북측도로 건너편에는 주택등이 소재하여 상업용 및 주거용 부동산이 혼재하여 형성되어 있음.</v>
          </cell>
          <cell r="AM209" t="str">
            <v xml:space="preserve">The roadside of the subject is congested with theater, game room, small store, etc. </v>
          </cell>
          <cell r="AN209" t="str">
            <v xml:space="preserve">The rearside is filled with restaurants. The commercial and residential properties are mixed on the opposite side of the northern road of subject. </v>
          </cell>
          <cell r="AO209">
            <v>1</v>
          </cell>
          <cell r="AP209">
            <v>15</v>
          </cell>
          <cell r="AQ209">
            <v>0.3</v>
          </cell>
          <cell r="AR209" t="str">
            <v>Avg</v>
          </cell>
          <cell r="AS209" t="str">
            <v xml:space="preserve">본건은 지하철 5호선 천호역이 도보로 약 3~4분정도 소요되며 노선버스 승강장이 인접하여 </v>
          </cell>
          <cell r="AT209" t="str">
            <v>위치하고 있어서 교통사정은 양호함.</v>
          </cell>
          <cell r="AU209" t="str">
            <v xml:space="preserve">About 3 through 4 minute walk to Cheonho subway station. </v>
          </cell>
          <cell r="AV209" t="str">
            <v>The local bus stop is near it. And the traffic is good.</v>
          </cell>
          <cell r="AW209">
            <v>0.8</v>
          </cell>
          <cell r="AX209">
            <v>13</v>
          </cell>
          <cell r="AY209" t="str">
            <v>Commercial</v>
          </cell>
          <cell r="AZ209" t="str">
            <v>No</v>
          </cell>
          <cell r="BA209" t="str">
            <v>본건의 이용상황은 시장주변의 상가지대내 상업용 및 업무용으로 이용되는바 현재이용이 최유효이용으로</v>
          </cell>
          <cell r="BB209" t="str">
            <v>판단됨.</v>
          </cell>
          <cell r="BC209" t="str">
            <v xml:space="preserve">The subject is used for commercial use and office around marketplace. </v>
          </cell>
          <cell r="BD209" t="str">
            <v>It is judged the most efficient.</v>
          </cell>
          <cell r="BE209">
            <v>18000000</v>
          </cell>
          <cell r="BF209">
            <v>13000000</v>
          </cell>
          <cell r="BG209">
            <v>13000000</v>
          </cell>
          <cell r="BH209">
            <v>7000000</v>
          </cell>
          <cell r="BI209">
            <v>4000000</v>
          </cell>
          <cell r="BJ209">
            <v>4000000</v>
          </cell>
          <cell r="BK209" t="str">
            <v>low</v>
          </cell>
          <cell r="BL209">
            <v>35309</v>
          </cell>
          <cell r="BM209">
            <v>0.87819999999999998</v>
          </cell>
          <cell r="BN209" t="str">
            <v>A</v>
          </cell>
          <cell r="BO209" t="str">
            <v>M</v>
          </cell>
          <cell r="BP209">
            <v>2362080000</v>
          </cell>
          <cell r="BQ209">
            <v>242907600</v>
          </cell>
          <cell r="BS209">
            <v>2604987600</v>
          </cell>
          <cell r="BT209" t="str">
            <v>99-10381</v>
          </cell>
          <cell r="BU209" t="str">
            <v>서울지방법원</v>
          </cell>
          <cell r="BW209">
            <v>2094151840</v>
          </cell>
          <cell r="BY209">
            <v>2094151840</v>
          </cell>
          <cell r="BZ209">
            <v>0</v>
          </cell>
        </row>
        <row r="210">
          <cell r="A210">
            <v>207</v>
          </cell>
          <cell r="B210">
            <v>117</v>
          </cell>
          <cell r="E210">
            <v>1193.6400000000001</v>
          </cell>
          <cell r="K210">
            <v>1193.6400000000001</v>
          </cell>
          <cell r="Q210" t="str">
            <v>factory</v>
          </cell>
          <cell r="AG210" t="str">
            <v>Factory</v>
          </cell>
          <cell r="AH210" t="str">
            <v>warehouse</v>
          </cell>
          <cell r="AI210" t="str">
            <v>Avg</v>
          </cell>
          <cell r="AK210" t="str">
            <v>임야와 농경지대에 소재하는 공장으로 북측에 대규모 공원묘지가 위치함.</v>
          </cell>
          <cell r="AM210" t="str">
            <v>The factory is located at forest land and farming area. The neighborhood consists of large sized cemetery in the north.</v>
          </cell>
          <cell r="AO210">
            <v>1</v>
          </cell>
          <cell r="AP210">
            <v>6</v>
          </cell>
          <cell r="AR210" t="str">
            <v>Poor</v>
          </cell>
          <cell r="AS210" t="str">
            <v>305번 지방도를 이용하여 부근까지의 접근용이하나 진입로는 협소한 편임.</v>
          </cell>
          <cell r="AU210" t="str">
            <v>It is possible to access the subject nearby by using No.355 local road but entry road is narrow.</v>
          </cell>
          <cell r="AW210">
            <v>0.2</v>
          </cell>
          <cell r="AX210">
            <v>1</v>
          </cell>
          <cell r="AY210" t="str">
            <v>factory</v>
          </cell>
          <cell r="AZ210" t="str">
            <v>No</v>
          </cell>
          <cell r="BA210" t="str">
            <v>주위는 대단위 공원묘지, 공장, 농경지로 형성된 자연녹지지역으로 개발가능성 희박함.</v>
          </cell>
          <cell r="BC210" t="str">
            <v>The neighborhood censists of large sized cemeotary, factory, farming area and the possibility of development</v>
          </cell>
          <cell r="BD210" t="str">
            <v xml:space="preserve"> is low because it is natural green district.</v>
          </cell>
          <cell r="BE210">
            <v>400000</v>
          </cell>
          <cell r="BF210">
            <v>300000</v>
          </cell>
          <cell r="BG210">
            <v>335000</v>
          </cell>
          <cell r="BK210" t="str">
            <v>Low</v>
          </cell>
          <cell r="BL210">
            <v>35346</v>
          </cell>
          <cell r="BM210">
            <v>0.82</v>
          </cell>
          <cell r="BN210" t="str">
            <v>A</v>
          </cell>
          <cell r="BO210" t="str">
            <v>M</v>
          </cell>
          <cell r="BP210">
            <v>794160000</v>
          </cell>
          <cell r="BQ210">
            <v>285776000</v>
          </cell>
          <cell r="BS210">
            <v>1079936000</v>
          </cell>
        </row>
        <row r="211">
          <cell r="A211">
            <v>208</v>
          </cell>
          <cell r="B211">
            <v>120</v>
          </cell>
          <cell r="D211">
            <v>394.32</v>
          </cell>
          <cell r="E211">
            <v>415.25200000000001</v>
          </cell>
          <cell r="F211">
            <v>394.32</v>
          </cell>
          <cell r="G211">
            <v>394.34</v>
          </cell>
          <cell r="H211">
            <v>394.32</v>
          </cell>
          <cell r="J211">
            <v>394.32</v>
          </cell>
          <cell r="K211">
            <v>415.25200000000001</v>
          </cell>
          <cell r="L211">
            <v>394.32</v>
          </cell>
          <cell r="M211">
            <v>394.32</v>
          </cell>
          <cell r="N211">
            <v>394.32</v>
          </cell>
          <cell r="P211" t="str">
            <v>창고</v>
          </cell>
          <cell r="Q211" t="str">
            <v>사무실,공장</v>
          </cell>
          <cell r="R211" t="str">
            <v>공장</v>
          </cell>
          <cell r="S211" t="str">
            <v>공장</v>
          </cell>
          <cell r="T211" t="str">
            <v>사무실&amp;창고</v>
          </cell>
          <cell r="V211" t="str">
            <v>owner</v>
          </cell>
          <cell r="W211" t="str">
            <v>owner</v>
          </cell>
          <cell r="X211" t="str">
            <v>owner</v>
          </cell>
          <cell r="Y211" t="str">
            <v>owner</v>
          </cell>
          <cell r="Z211" t="str">
            <v>rent</v>
          </cell>
          <cell r="AG211" t="str">
            <v>Factory</v>
          </cell>
          <cell r="AH211" t="str">
            <v>factory</v>
          </cell>
          <cell r="AI211" t="str">
            <v>Average</v>
          </cell>
          <cell r="AJ211">
            <v>0</v>
          </cell>
          <cell r="AK211" t="str">
            <v>안양시 안양동 만안구청 동측 근거리에 소재하고 있으며 부근은 중.소규모의 공장 및 하천(안양천)과 접하고 있는 지역임.</v>
          </cell>
          <cell r="AM211" t="str">
            <v>The subject is located at the east side of Manan district office and the neighborhood consists of the small &amp; medium sized factories.</v>
          </cell>
          <cell r="AO211">
            <v>2</v>
          </cell>
          <cell r="AP211" t="str">
            <v>20M, 17M</v>
          </cell>
          <cell r="AQ211">
            <v>0.5</v>
          </cell>
          <cell r="AR211" t="str">
            <v>Average</v>
          </cell>
          <cell r="AS211" t="str">
            <v>본건은 만안구청-평촌 신도시 도로 북측 근거리에 소재하고 있으며, 본건 동측으로 안양천과 접하고 동측으로 근거리에 평촌 신도시가 위치함.</v>
          </cell>
          <cell r="AU211" t="str">
            <v xml:space="preserve">The subject is located at the north of the road from Manan district office to Pyong chon New town.  </v>
          </cell>
          <cell r="AV211" t="str">
            <v>The subject abuts on Anyang river &amp; Pyongchon new town to the east.</v>
          </cell>
          <cell r="AW211">
            <v>0.6</v>
          </cell>
          <cell r="AX211">
            <v>3.5</v>
          </cell>
          <cell r="AY211" t="str">
            <v>Factory</v>
          </cell>
          <cell r="AZ211" t="str">
            <v>No</v>
          </cell>
          <cell r="BA211" t="str">
            <v>기존 공장지대로서 현 냉동창고 건물로 이용중인바, 향후 타용도로의 개발 가능성은 없음.</v>
          </cell>
          <cell r="BC211" t="str">
            <v>It is used for cold store, the transferability is low</v>
          </cell>
          <cell r="BE211">
            <v>3000000</v>
          </cell>
          <cell r="BF211">
            <v>2500000</v>
          </cell>
          <cell r="BG211">
            <v>2600000</v>
          </cell>
          <cell r="BH211">
            <v>1000000</v>
          </cell>
          <cell r="BI211">
            <v>500000</v>
          </cell>
          <cell r="BJ211">
            <v>700000</v>
          </cell>
          <cell r="BK211" t="str">
            <v>LOW</v>
          </cell>
          <cell r="BL211" t="str">
            <v>93. 7. 14</v>
          </cell>
          <cell r="BM211">
            <v>0.84509999999999996</v>
          </cell>
          <cell r="BN211" t="str">
            <v>A</v>
          </cell>
          <cell r="BO211" t="str">
            <v>M</v>
          </cell>
          <cell r="BP211">
            <v>636246000</v>
          </cell>
          <cell r="BQ211">
            <v>467216400</v>
          </cell>
          <cell r="BS211">
            <v>1103462400</v>
          </cell>
          <cell r="CA211" t="str">
            <v>N/A</v>
          </cell>
        </row>
        <row r="212">
          <cell r="A212">
            <v>209</v>
          </cell>
          <cell r="B212">
            <v>122</v>
          </cell>
          <cell r="E212">
            <v>1485</v>
          </cell>
          <cell r="J212">
            <v>558</v>
          </cell>
          <cell r="K212">
            <v>4504.79</v>
          </cell>
          <cell r="L212">
            <v>2932.51</v>
          </cell>
          <cell r="Q212" t="str">
            <v>vacant</v>
          </cell>
          <cell r="W212" t="str">
            <v>vacant</v>
          </cell>
          <cell r="AG212" t="str">
            <v>factory</v>
          </cell>
          <cell r="AH212" t="str">
            <v>factory</v>
          </cell>
          <cell r="AI212" t="str">
            <v>avg</v>
          </cell>
          <cell r="AJ212">
            <v>0.2</v>
          </cell>
          <cell r="AK212" t="str">
            <v>호법인터체인지로부터 북측으로 약 1.5㎞ 지점에 위치하며 물류창고 및 공장이 혼재하는 지역임.</v>
          </cell>
          <cell r="AM212" t="str">
            <v>The subject is located at about 1.5km north of Hobeop I.C. The neighborhood consists of ware houses and factories.</v>
          </cell>
          <cell r="AO212">
            <v>1</v>
          </cell>
          <cell r="AP212">
            <v>5</v>
          </cell>
          <cell r="AR212" t="str">
            <v>poor</v>
          </cell>
          <cell r="AS212" t="str">
            <v>42번 국도로부터 약 500m 후면에 위치하며 본건은 일단지로 이용중인 토지를 통해 접근함.</v>
          </cell>
          <cell r="AU212" t="str">
            <v>The subject is located at about 500m of No.42 national road. For access to the subject, we have to pass the lots owned by other.</v>
          </cell>
          <cell r="AW212">
            <v>0.6</v>
          </cell>
          <cell r="AX212">
            <v>1</v>
          </cell>
          <cell r="AY212" t="str">
            <v>Factory</v>
          </cell>
          <cell r="AZ212" t="str">
            <v>No</v>
          </cell>
          <cell r="BE212">
            <v>300000</v>
          </cell>
          <cell r="BF212">
            <v>200000</v>
          </cell>
          <cell r="BG212">
            <v>227000</v>
          </cell>
          <cell r="BK212" t="str">
            <v>low</v>
          </cell>
          <cell r="BL212" t="str">
            <v>1996.1.8</v>
          </cell>
          <cell r="BM212">
            <v>0.94769999999999999</v>
          </cell>
          <cell r="BN212" t="str">
            <v>A</v>
          </cell>
          <cell r="BO212" t="str">
            <v>m</v>
          </cell>
          <cell r="BP212">
            <v>408150000</v>
          </cell>
          <cell r="BQ212">
            <v>445500000</v>
          </cell>
          <cell r="BR212">
            <v>458638400</v>
          </cell>
          <cell r="BS212">
            <v>1312288400</v>
          </cell>
        </row>
        <row r="213">
          <cell r="A213">
            <v>210</v>
          </cell>
          <cell r="B213">
            <v>123</v>
          </cell>
          <cell r="E213">
            <v>2043.27</v>
          </cell>
          <cell r="F213">
            <v>1253.73</v>
          </cell>
          <cell r="K213">
            <v>2043.27</v>
          </cell>
          <cell r="L213">
            <v>1253.73</v>
          </cell>
          <cell r="Q213" t="str">
            <v>VACANT</v>
          </cell>
          <cell r="R213" t="str">
            <v>VACANT</v>
          </cell>
          <cell r="W213" t="str">
            <v>VACANT</v>
          </cell>
          <cell r="X213" t="str">
            <v>VACANT</v>
          </cell>
          <cell r="AG213" t="str">
            <v>factory</v>
          </cell>
          <cell r="AH213" t="str">
            <v>factory</v>
          </cell>
          <cell r="AI213" t="str">
            <v>Avg</v>
          </cell>
          <cell r="AJ213">
            <v>0.3</v>
          </cell>
          <cell r="AK213" t="str">
            <v xml:space="preserve">본건은 충북 음성군 맹동면 본성리 소재 본성교 북동측 인근에 위치하며, </v>
          </cell>
          <cell r="AL213" t="str">
            <v>본건 주위로 중소규모 공장이 산재하고 있으며, 공장부지로서의 제반여건은 보통시됨.</v>
          </cell>
          <cell r="AM213" t="str">
            <v xml:space="preserve">The subject is located at north-east of Bonsung bridge.  The neighborhood consistsof the small &amp; medium sized factories.  </v>
          </cell>
          <cell r="AN213" t="str">
            <v>The condition of the factory is normal.</v>
          </cell>
          <cell r="AO213">
            <v>1</v>
          </cell>
          <cell r="AP213" t="str">
            <v>5</v>
          </cell>
          <cell r="AR213" t="str">
            <v>Avg</v>
          </cell>
          <cell r="AS213" t="str">
            <v>본건까지 제반차량 출입은 가능시되며, 남측도로를 통하여 21번 국도에 진입할수 있음(금왕-진천간)</v>
          </cell>
          <cell r="AU213" t="str">
            <v>It is possible to access to No.21 national road(Gumwang-jinchon) through the road in the south.</v>
          </cell>
          <cell r="AW213">
            <v>0.6</v>
          </cell>
          <cell r="AX213">
            <v>1</v>
          </cell>
          <cell r="AY213" t="str">
            <v>Factory</v>
          </cell>
          <cell r="AZ213" t="str">
            <v>NO</v>
          </cell>
          <cell r="BA213" t="str">
            <v>현 이용상황이 최유효한 것으로 사료되며, 주변의 공장가동율이 점차적으로 상승중에 있는 것으로 조사됨.</v>
          </cell>
          <cell r="BC213" t="str">
            <v>The current use is hiqhest &amp; best use.  The rate of operation in neighborhood higher.</v>
          </cell>
          <cell r="BE213">
            <v>130000</v>
          </cell>
          <cell r="BF213">
            <v>80000</v>
          </cell>
          <cell r="BG213">
            <v>86000</v>
          </cell>
          <cell r="BK213" t="str">
            <v>LOW</v>
          </cell>
          <cell r="BL213">
            <v>35947</v>
          </cell>
          <cell r="BM213">
            <v>0.94940000000000002</v>
          </cell>
          <cell r="BN213" t="str">
            <v>A</v>
          </cell>
          <cell r="BO213" t="str">
            <v>M</v>
          </cell>
          <cell r="BQ213">
            <v>1325059400</v>
          </cell>
          <cell r="BS213">
            <v>1325059400</v>
          </cell>
          <cell r="BT213" t="str">
            <v>99-20687</v>
          </cell>
          <cell r="BU213" t="str">
            <v>청주지방법원</v>
          </cell>
        </row>
        <row r="214">
          <cell r="A214">
            <v>211</v>
          </cell>
          <cell r="B214">
            <v>124</v>
          </cell>
          <cell r="C214">
            <v>388.21</v>
          </cell>
          <cell r="D214">
            <v>253.73</v>
          </cell>
          <cell r="E214">
            <v>77.290000000000006</v>
          </cell>
          <cell r="F214">
            <v>243.18</v>
          </cell>
          <cell r="G214">
            <v>189.88</v>
          </cell>
          <cell r="H214">
            <v>186.58</v>
          </cell>
          <cell r="I214">
            <v>388.21</v>
          </cell>
          <cell r="J214">
            <v>253.73</v>
          </cell>
          <cell r="K214">
            <v>77.290000000000006</v>
          </cell>
          <cell r="L214">
            <v>243.18</v>
          </cell>
          <cell r="M214">
            <v>189.88</v>
          </cell>
          <cell r="N214">
            <v>186.58</v>
          </cell>
          <cell r="O214" t="str">
            <v>chruch</v>
          </cell>
          <cell r="P214" t="str">
            <v>chruch</v>
          </cell>
          <cell r="Q214" t="str">
            <v>Residential</v>
          </cell>
          <cell r="R214" t="str">
            <v>kindergarten</v>
          </cell>
          <cell r="S214" t="str">
            <v>office</v>
          </cell>
          <cell r="T214" t="str">
            <v>residential</v>
          </cell>
          <cell r="U214" t="str">
            <v>Owner</v>
          </cell>
          <cell r="V214" t="str">
            <v>Owner</v>
          </cell>
          <cell r="W214" t="str">
            <v>tenant</v>
          </cell>
          <cell r="X214" t="str">
            <v>owner</v>
          </cell>
          <cell r="Y214" t="str">
            <v>owner</v>
          </cell>
          <cell r="Z214" t="str">
            <v>owner</v>
          </cell>
          <cell r="AG214" t="str">
            <v>retail shops</v>
          </cell>
          <cell r="AH214" t="str">
            <v>residential</v>
          </cell>
          <cell r="AI214" t="str">
            <v>avg</v>
          </cell>
          <cell r="AJ214">
            <v>0.2</v>
          </cell>
          <cell r="AK214" t="str">
            <v>광명여고교 남동측 인근에 위치하고 있으며, 부근은 한산한 노변점포,학교,주택등이 혼재함.</v>
          </cell>
          <cell r="AO214">
            <v>2</v>
          </cell>
          <cell r="AP214" t="str">
            <v>6,10</v>
          </cell>
          <cell r="AQ214">
            <v>0</v>
          </cell>
          <cell r="AR214" t="str">
            <v>avg</v>
          </cell>
          <cell r="AS214" t="str">
            <v>제반차량출입 가능하며 도보로 약 7-8분거리에 시내버스 정류장 소재</v>
          </cell>
          <cell r="AW214">
            <v>0.6</v>
          </cell>
          <cell r="AX214">
            <v>4</v>
          </cell>
          <cell r="AY214" t="str">
            <v>residence</v>
          </cell>
          <cell r="AZ214" t="str">
            <v>no</v>
          </cell>
          <cell r="BA214" t="str">
            <v>교회용 건축물로서 타용도로 전환할 경우 추가비용있음</v>
          </cell>
          <cell r="BE214">
            <v>2000000</v>
          </cell>
          <cell r="BF214">
            <v>1600000</v>
          </cell>
          <cell r="BG214">
            <v>1700000</v>
          </cell>
          <cell r="BH214">
            <v>41000</v>
          </cell>
          <cell r="BI214">
            <v>21000</v>
          </cell>
          <cell r="BJ214">
            <v>22000</v>
          </cell>
          <cell r="BL214">
            <v>35591</v>
          </cell>
          <cell r="BM214">
            <v>0.87380000000000002</v>
          </cell>
          <cell r="BN214" t="str">
            <v>A</v>
          </cell>
          <cell r="BO214" t="str">
            <v>M</v>
          </cell>
          <cell r="BP214">
            <v>519080000</v>
          </cell>
          <cell r="BQ214">
            <v>542029100</v>
          </cell>
          <cell r="BS214">
            <v>1061109100</v>
          </cell>
          <cell r="BT214" t="str">
            <v>99타경151607</v>
          </cell>
          <cell r="BU214" t="str">
            <v>수원지법</v>
          </cell>
          <cell r="CB214" t="str">
            <v>미진행중</v>
          </cell>
        </row>
        <row r="215">
          <cell r="A215">
            <v>212</v>
          </cell>
          <cell r="B215">
            <v>127</v>
          </cell>
          <cell r="E215">
            <v>1636.51</v>
          </cell>
          <cell r="K215">
            <v>1636.51</v>
          </cell>
          <cell r="Q215" t="str">
            <v>factory</v>
          </cell>
          <cell r="W215" t="str">
            <v>own &amp; ten</v>
          </cell>
          <cell r="AG215" t="str">
            <v>factory</v>
          </cell>
          <cell r="AH215" t="str">
            <v>factory</v>
          </cell>
          <cell r="AI215" t="str">
            <v>avg</v>
          </cell>
          <cell r="AJ215">
            <v>0.2</v>
          </cell>
          <cell r="AK215" t="str">
            <v>소규모 공장 및 농경지가 혼재하는 지역임.</v>
          </cell>
          <cell r="AM215" t="str">
            <v>The neighboorhood consists of the small sized factories and farming area.</v>
          </cell>
          <cell r="AO215">
            <v>1</v>
          </cell>
          <cell r="AP215">
            <v>4</v>
          </cell>
          <cell r="AR215" t="str">
            <v>avg</v>
          </cell>
          <cell r="AS215" t="str">
            <v>352번 지방도로까지 약 5분 거리로 타인토지를 이용함.</v>
          </cell>
          <cell r="AU215" t="str">
            <v>It takes 5 minutes to the No.352 local road and we have to pass the land owned by others to the No.352 local road.</v>
          </cell>
          <cell r="AW215">
            <v>0.6</v>
          </cell>
          <cell r="AX215">
            <v>1</v>
          </cell>
          <cell r="BE215">
            <v>400000</v>
          </cell>
          <cell r="BF215">
            <v>250000</v>
          </cell>
          <cell r="BG215">
            <v>265000</v>
          </cell>
          <cell r="BH215">
            <v>600000</v>
          </cell>
          <cell r="BI215">
            <v>500000</v>
          </cell>
          <cell r="BJ215">
            <v>500000</v>
          </cell>
          <cell r="BK215" t="str">
            <v>low</v>
          </cell>
          <cell r="BL215" t="str">
            <v>1996.6.12</v>
          </cell>
          <cell r="BM215">
            <v>0.92359999999999998</v>
          </cell>
          <cell r="BN215" t="str">
            <v>A</v>
          </cell>
          <cell r="BO215" t="str">
            <v>M</v>
          </cell>
          <cell r="BP215">
            <v>453500000</v>
          </cell>
          <cell r="BQ215">
            <v>196519600</v>
          </cell>
          <cell r="BR215">
            <v>718833000</v>
          </cell>
          <cell r="BS215">
            <v>1368851600</v>
          </cell>
        </row>
        <row r="216">
          <cell r="A216">
            <v>213</v>
          </cell>
          <cell r="B216">
            <v>128</v>
          </cell>
          <cell r="D216">
            <v>25.2</v>
          </cell>
          <cell r="E216">
            <v>1013.04</v>
          </cell>
          <cell r="F216">
            <v>151.19999999999999</v>
          </cell>
          <cell r="G216">
            <v>819</v>
          </cell>
          <cell r="H216">
            <v>151.19999999999999</v>
          </cell>
          <cell r="J216">
            <v>25.2</v>
          </cell>
          <cell r="K216">
            <v>1013.04</v>
          </cell>
          <cell r="L216">
            <v>151.19999999999999</v>
          </cell>
          <cell r="M216">
            <v>819</v>
          </cell>
          <cell r="N216">
            <v>151.19999999999999</v>
          </cell>
          <cell r="P216" t="str">
            <v>engine room</v>
          </cell>
          <cell r="Q216" t="str">
            <v>warehouse</v>
          </cell>
          <cell r="R216" t="str">
            <v>office</v>
          </cell>
          <cell r="S216" t="str">
            <v>warehouse</v>
          </cell>
          <cell r="T216" t="str">
            <v>office, resting room</v>
          </cell>
          <cell r="V216" t="str">
            <v>owner</v>
          </cell>
          <cell r="W216" t="str">
            <v>owner</v>
          </cell>
          <cell r="X216" t="str">
            <v>owner</v>
          </cell>
          <cell r="Y216" t="str">
            <v>owner</v>
          </cell>
          <cell r="Z216" t="str">
            <v>owner</v>
          </cell>
          <cell r="AG216" t="str">
            <v>warehouse</v>
          </cell>
          <cell r="AH216" t="str">
            <v>residential</v>
          </cell>
          <cell r="AI216" t="str">
            <v>avg</v>
          </cell>
          <cell r="AJ216">
            <v>0.2</v>
          </cell>
          <cell r="AK216" t="str">
            <v>수지읍 신봉리 "양지말" 마을내에 위치하며 부근은 개발이 활발히 진행중인 지역으로서 주택, 농경지, 창고 및 공장등이 혼재하는 지역임.</v>
          </cell>
          <cell r="AM216" t="str">
            <v>The subject is located at within Yangjimal village, Shinbong-ri, Sooji-up.</v>
          </cell>
          <cell r="AN216" t="str">
            <v>The neighborhood is developing actively and consists of housing, farming area, ware house &amp; factory.</v>
          </cell>
          <cell r="AO216">
            <v>1</v>
          </cell>
          <cell r="AP216">
            <v>4</v>
          </cell>
          <cell r="AR216" t="str">
            <v>avg</v>
          </cell>
          <cell r="AS216" t="str">
            <v>기 개발된 수지지구(1,2지구)까지 승용차로 5분 정도 소요됨.</v>
          </cell>
          <cell r="AU216" t="str">
            <v>It takes 5minutes to access to Sooji 1st &amp; 2nd district by car.</v>
          </cell>
          <cell r="AW216">
            <v>0.6</v>
          </cell>
          <cell r="AX216">
            <v>1</v>
          </cell>
          <cell r="AY216" t="str">
            <v>warehouse, residential</v>
          </cell>
          <cell r="AZ216" t="str">
            <v>avg</v>
          </cell>
          <cell r="BA216" t="str">
            <v>공동주택 및 전원주택용지도 최유효이용이라고 판단되나 지상물(improvement)규모나 금액등의 전용에 어려움도 있어 보임</v>
          </cell>
          <cell r="BC216" t="str">
            <v>It is inspected that highest &amp; best use is an apartment complex or garden housing but there is difficulty in conversion of</v>
          </cell>
          <cell r="BD216" t="str">
            <v xml:space="preserve"> use in consideration of scale of the improvement &amp; structure.</v>
          </cell>
          <cell r="BE216">
            <v>1000000</v>
          </cell>
          <cell r="BF216">
            <v>600000</v>
          </cell>
          <cell r="BG216">
            <v>700000</v>
          </cell>
          <cell r="BK216" t="str">
            <v>avg</v>
          </cell>
          <cell r="BL216" t="str">
            <v>1998.6.12</v>
          </cell>
          <cell r="BM216">
            <v>0.92249999999999999</v>
          </cell>
          <cell r="BN216" t="str">
            <v>A</v>
          </cell>
          <cell r="BO216" t="str">
            <v>C</v>
          </cell>
          <cell r="BP216">
            <v>689910000</v>
          </cell>
          <cell r="BQ216">
            <v>879129120</v>
          </cell>
          <cell r="BS216">
            <v>1569039120</v>
          </cell>
          <cell r="BT216" t="str">
            <v>98타경62014</v>
          </cell>
          <cell r="BU216" t="str">
            <v>수원지법</v>
          </cell>
          <cell r="BV216">
            <v>36136</v>
          </cell>
          <cell r="BW216">
            <v>36136</v>
          </cell>
          <cell r="BX216">
            <v>36214</v>
          </cell>
          <cell r="BY216">
            <v>768899968</v>
          </cell>
          <cell r="BZ216">
            <v>3</v>
          </cell>
          <cell r="CB216" t="str">
            <v>취하'된 상태임</v>
          </cell>
        </row>
        <row r="217">
          <cell r="A217">
            <v>214</v>
          </cell>
          <cell r="B217">
            <v>133</v>
          </cell>
        </row>
        <row r="218">
          <cell r="A218">
            <v>215</v>
          </cell>
          <cell r="B218">
            <v>135</v>
          </cell>
          <cell r="D218">
            <v>359.8</v>
          </cell>
          <cell r="E218">
            <v>428.89</v>
          </cell>
          <cell r="F218">
            <v>385.28</v>
          </cell>
          <cell r="G218">
            <v>385.28</v>
          </cell>
          <cell r="J218">
            <v>359.8</v>
          </cell>
          <cell r="K218">
            <v>428.89</v>
          </cell>
          <cell r="L218">
            <v>385.28</v>
          </cell>
          <cell r="M218">
            <v>385.28</v>
          </cell>
          <cell r="Q218" t="str">
            <v>Retail shop</v>
          </cell>
          <cell r="AG218" t="str">
            <v>Commercial</v>
          </cell>
          <cell r="AH218" t="str">
            <v>commercial</v>
          </cell>
          <cell r="AI218" t="str">
            <v>avg</v>
          </cell>
          <cell r="AJ218">
            <v>0.1</v>
          </cell>
          <cell r="AK218" t="str">
            <v>본건은 소사구 소재 소사초등교 동측 인근에 위치하며, 북측 및 동측 도로변을 따라 소규모 점포지대로 형성되어 있음.</v>
          </cell>
          <cell r="AM218" t="str">
            <v xml:space="preserve">The subject is situated on the roadside of east of Sosa elementary school in Sosa-gu.  </v>
          </cell>
          <cell r="AN218" t="str">
            <v>The neighborhood consists of small sized shops along the side of the road to the north and east.</v>
          </cell>
          <cell r="AO218">
            <v>2</v>
          </cell>
          <cell r="AP218" t="str">
            <v>12m, 12m</v>
          </cell>
          <cell r="AQ218">
            <v>0.8</v>
          </cell>
          <cell r="AR218" t="str">
            <v>Good</v>
          </cell>
          <cell r="AS218" t="str">
            <v>시내버스 정류장이 인근에 위치고 소사역까지 0.8㎞ 떨어져 있어 접근 정도는 보통시됨.</v>
          </cell>
          <cell r="AU218" t="str">
            <v>Bus stop and sosa station are nearby the subject, so the accessibility is O.K.</v>
          </cell>
          <cell r="AW218">
            <v>0.6</v>
          </cell>
          <cell r="AX218">
            <v>2</v>
          </cell>
          <cell r="AY218" t="str">
            <v>Curreut use</v>
          </cell>
          <cell r="AZ218" t="str">
            <v>No</v>
          </cell>
          <cell r="BA218" t="str">
            <v>일반주거지역내 로변 상가지대로서 현상황이 최유효 이용상태이나, 경기불황, 지역의 슬럼화등으로 발전가능성은 별무한 것으로 판단됨.</v>
          </cell>
          <cell r="BC218" t="str">
            <v xml:space="preserve">The subject is the commercial area which are along the street in general residential area.  Current use is highest &amp; best use.  </v>
          </cell>
          <cell r="BD218" t="str">
            <v>It is inspected that the possibility of development is very low because of the depression of the business in that region.</v>
          </cell>
          <cell r="BE218">
            <v>5000000</v>
          </cell>
          <cell r="BF218">
            <v>4000000</v>
          </cell>
          <cell r="BG218">
            <v>4300000</v>
          </cell>
          <cell r="BK218" t="str">
            <v>low</v>
          </cell>
          <cell r="BM218">
            <v>1</v>
          </cell>
          <cell r="BS218">
            <v>1684902960</v>
          </cell>
          <cell r="BT218" t="str">
            <v>1999-23371</v>
          </cell>
          <cell r="BU218" t="str">
            <v>인천법원 부천3계</v>
          </cell>
          <cell r="BV218" t="str">
            <v>1999.11.23</v>
          </cell>
          <cell r="BW218">
            <v>1574622960</v>
          </cell>
          <cell r="BX218" t="str">
            <v>2000.3.21</v>
          </cell>
          <cell r="BZ218">
            <v>4</v>
          </cell>
          <cell r="CA218">
            <v>892940000</v>
          </cell>
          <cell r="CB218" t="str">
            <v>3자 낙찰 or 유입여부 확인요</v>
          </cell>
        </row>
        <row r="219">
          <cell r="A219">
            <v>216</v>
          </cell>
          <cell r="B219">
            <v>136</v>
          </cell>
        </row>
        <row r="220">
          <cell r="A220">
            <v>217</v>
          </cell>
          <cell r="B220">
            <v>137</v>
          </cell>
          <cell r="E220">
            <v>3114.7</v>
          </cell>
          <cell r="F220">
            <v>390.42</v>
          </cell>
          <cell r="K220">
            <v>3114.7</v>
          </cell>
          <cell r="L220">
            <v>390.42</v>
          </cell>
          <cell r="Q220" t="str">
            <v>vacant</v>
          </cell>
          <cell r="R220" t="str">
            <v>vacant</v>
          </cell>
          <cell r="W220" t="str">
            <v>vacant</v>
          </cell>
          <cell r="X220" t="str">
            <v>vacant</v>
          </cell>
          <cell r="AG220" t="str">
            <v>factory</v>
          </cell>
          <cell r="AH220" t="str">
            <v>factory</v>
          </cell>
          <cell r="AI220" t="str">
            <v>avg</v>
          </cell>
          <cell r="AJ220">
            <v>0.1</v>
          </cell>
          <cell r="AK220" t="str">
            <v>본건은 장항읍 남동측 외곽지대에 소재하고 있으며</v>
          </cell>
          <cell r="AL220" t="str">
            <v xml:space="preserve">부근은 농공단지 및 농경지, 임야등으로 형성되어 있는 한산한 지역임. </v>
          </cell>
          <cell r="AM220" t="str">
            <v>The subject is located at an outer area of southeast of Janghang-up.</v>
          </cell>
          <cell r="AN220" t="str">
            <v>The neighborhood is inactive area consists of agricultural and industrial complex, farming area and forest land.</v>
          </cell>
          <cell r="AO220">
            <v>2</v>
          </cell>
          <cell r="AP220" t="str">
            <v>16, 8</v>
          </cell>
          <cell r="AQ220">
            <v>2</v>
          </cell>
          <cell r="AR220" t="str">
            <v>avg</v>
          </cell>
          <cell r="AS220" t="str">
            <v>장항읍으로부터는 승용차로 약 5분정도 소요되는 거리이며</v>
          </cell>
          <cell r="AT220" t="str">
            <v xml:space="preserve">접근성은 무난한 편임. </v>
          </cell>
          <cell r="AU220" t="str">
            <v>It takes 5minutes to access to Janghang-up by car. The accessibility is O.K</v>
          </cell>
          <cell r="AW220">
            <v>0.6</v>
          </cell>
          <cell r="AX220">
            <v>1</v>
          </cell>
          <cell r="AY220" t="str">
            <v>current</v>
          </cell>
          <cell r="AZ220" t="str">
            <v>no</v>
          </cell>
          <cell r="BA220" t="str">
            <v xml:space="preserve">농공단지 전체 18개업체중 16개 업체가 정상가동중이고, 자동차부품, 식품, </v>
          </cell>
          <cell r="BB220" t="str">
            <v xml:space="preserve">사료, 방직, 업종등이 입주하며 있으며, 향후 타용도로의 개발가능성은 없음. </v>
          </cell>
          <cell r="BC220" t="str">
            <v xml:space="preserve">16 corporations of arnong whole corporations in agricultural and industrial complex have been operated. The corporations of autonobile parts, food, </v>
          </cell>
          <cell r="BD220" t="str">
            <v>livestook feed&amp;weaving have been occupied in the complex.There is no the possibility of development for other use.</v>
          </cell>
          <cell r="BE220">
            <v>100000</v>
          </cell>
          <cell r="BF220">
            <v>70000</v>
          </cell>
          <cell r="BG220">
            <v>70000</v>
          </cell>
          <cell r="BK220" t="str">
            <v>low</v>
          </cell>
          <cell r="BL220" t="str">
            <v>1997. 1</v>
          </cell>
          <cell r="BM220">
            <v>0.86850000000000005</v>
          </cell>
          <cell r="BN220" t="str">
            <v>A</v>
          </cell>
          <cell r="BO220" t="str">
            <v>C</v>
          </cell>
          <cell r="BP220">
            <v>536840000</v>
          </cell>
          <cell r="BQ220">
            <v>1123647120</v>
          </cell>
          <cell r="BR220">
            <v>110242000</v>
          </cell>
          <cell r="BS220">
            <v>1770729120</v>
          </cell>
          <cell r="BT220" t="str">
            <v>96타경13562</v>
          </cell>
          <cell r="BU220" t="str">
            <v>홍성지원</v>
          </cell>
          <cell r="BV220">
            <v>35625</v>
          </cell>
          <cell r="BW220">
            <v>2127082200</v>
          </cell>
          <cell r="BX220">
            <v>35947</v>
          </cell>
          <cell r="BY220">
            <v>446081600</v>
          </cell>
          <cell r="BZ220">
            <v>7</v>
          </cell>
          <cell r="CB220" t="str">
            <v>1998-7-3'종국'됨</v>
          </cell>
        </row>
        <row r="221">
          <cell r="A221">
            <v>218</v>
          </cell>
          <cell r="B221">
            <v>139</v>
          </cell>
        </row>
        <row r="222">
          <cell r="A222">
            <v>219</v>
          </cell>
          <cell r="B222">
            <v>141</v>
          </cell>
          <cell r="D222">
            <v>615.82000000000005</v>
          </cell>
          <cell r="E222">
            <v>299.05</v>
          </cell>
          <cell r="F222">
            <v>299.05</v>
          </cell>
          <cell r="G222">
            <v>299.05</v>
          </cell>
          <cell r="H222">
            <v>576.1</v>
          </cell>
          <cell r="J222">
            <v>615.82000000000005</v>
          </cell>
          <cell r="K222">
            <v>299.05</v>
          </cell>
          <cell r="L222">
            <v>299.05</v>
          </cell>
          <cell r="M222">
            <v>299.05</v>
          </cell>
          <cell r="N222">
            <v>576.1</v>
          </cell>
          <cell r="P222" t="str">
            <v>Bakery Factory</v>
          </cell>
          <cell r="Q222" t="str">
            <v>Restaurant</v>
          </cell>
          <cell r="R222" t="str">
            <v>Restaurant</v>
          </cell>
          <cell r="S222" t="str">
            <v>Accommodation</v>
          </cell>
          <cell r="T222" t="str">
            <v>Accommodation</v>
          </cell>
          <cell r="V222" t="str">
            <v>Tenant</v>
          </cell>
          <cell r="W222" t="str">
            <v>Tenant</v>
          </cell>
          <cell r="X222" t="str">
            <v>Tenant</v>
          </cell>
          <cell r="Y222" t="str">
            <v>Tenant</v>
          </cell>
          <cell r="Z222" t="str">
            <v>Tenant</v>
          </cell>
          <cell r="AG222" t="str">
            <v>Commercial</v>
          </cell>
          <cell r="AH222" t="str">
            <v>Commercial</v>
          </cell>
          <cell r="AI222" t="str">
            <v>Avg</v>
          </cell>
          <cell r="AJ222" t="str">
            <v>10∼20%</v>
          </cell>
          <cell r="AK222" t="str">
            <v>인근은 콘도미니엄, 음식점 등이 산재하고 대부분 농경지로 이루어진</v>
          </cell>
          <cell r="AL222" t="str">
            <v>설악산 국립공원 주변의 관광지대임.</v>
          </cell>
          <cell r="AM222" t="str">
            <v>The condominium, restaurant, etc. are scattered in the neighborhood.</v>
          </cell>
          <cell r="AN222" t="str">
            <v xml:space="preserve"> Most of area is a sightseeing area near Mt. Sulak consisting of most of agricultural area.</v>
          </cell>
          <cell r="AO222">
            <v>1</v>
          </cell>
          <cell r="AP222" t="str">
            <v>25m</v>
          </cell>
          <cell r="AQ222" t="str">
            <v>60km(Kangreung Station)</v>
          </cell>
          <cell r="AR222" t="str">
            <v>Avg</v>
          </cell>
          <cell r="AS222" t="str">
            <v>인근에 버스정류장이 위치하는 등 대중교통여건은 보통임.</v>
          </cell>
          <cell r="AU222" t="str">
            <v xml:space="preserve">The mass transporation is fair. </v>
          </cell>
          <cell r="AW222">
            <v>0.2</v>
          </cell>
          <cell r="AX222">
            <v>1</v>
          </cell>
          <cell r="AY222" t="str">
            <v>Commercial</v>
          </cell>
          <cell r="AZ222" t="str">
            <v>No</v>
          </cell>
          <cell r="BA222" t="str">
            <v>관광지로서 지속적인 개발로 인해 현황이 적절함</v>
          </cell>
          <cell r="BC222" t="str">
            <v>The neighborhood is a sightseeing area near Mt. Sulak National Park.</v>
          </cell>
          <cell r="BD222" t="str">
            <v>A little bit of activation is expected due to continous development . But the recent slump shall not make additional development.</v>
          </cell>
          <cell r="BE222">
            <v>1000000</v>
          </cell>
          <cell r="BF222">
            <v>700000</v>
          </cell>
          <cell r="BG222">
            <v>700000</v>
          </cell>
          <cell r="BH222">
            <v>15000</v>
          </cell>
          <cell r="BI222">
            <v>10000</v>
          </cell>
          <cell r="BJ222">
            <v>10000</v>
          </cell>
          <cell r="BK222" t="str">
            <v>Low</v>
          </cell>
          <cell r="BL222">
            <v>35499</v>
          </cell>
          <cell r="BM222">
            <v>0.95</v>
          </cell>
          <cell r="BN222" t="str">
            <v>A</v>
          </cell>
          <cell r="BO222" t="str">
            <v>M</v>
          </cell>
          <cell r="BP222">
            <v>436450000</v>
          </cell>
          <cell r="BQ222">
            <v>1070430000</v>
          </cell>
          <cell r="BS222">
            <v>1506880000</v>
          </cell>
        </row>
        <row r="223">
          <cell r="A223">
            <v>220</v>
          </cell>
          <cell r="B223">
            <v>143</v>
          </cell>
          <cell r="E223">
            <v>769</v>
          </cell>
          <cell r="F223">
            <v>364</v>
          </cell>
          <cell r="G223">
            <v>364</v>
          </cell>
          <cell r="K223">
            <v>769</v>
          </cell>
          <cell r="L223">
            <v>364</v>
          </cell>
          <cell r="M223">
            <v>364</v>
          </cell>
          <cell r="Q223" t="str">
            <v>factory, café, accessory facilities</v>
          </cell>
          <cell r="R223" t="str">
            <v>factory office accessory facilities</v>
          </cell>
          <cell r="S223" t="str">
            <v>factory office accessory facilities</v>
          </cell>
          <cell r="W223" t="str">
            <v>operating</v>
          </cell>
          <cell r="X223" t="str">
            <v>operating</v>
          </cell>
          <cell r="Y223" t="str">
            <v>operating</v>
          </cell>
          <cell r="AG223" t="str">
            <v>Factory</v>
          </cell>
          <cell r="AH223" t="str">
            <v>Factory</v>
          </cell>
          <cell r="AI223" t="str">
            <v>A</v>
          </cell>
          <cell r="AJ223">
            <v>0.1</v>
          </cell>
          <cell r="AK223" t="str">
            <v>본건은 남동공단 2단지내 남서측에 위치하며, 부근은 대단위 공업단지로 공장 밀집지역이며,</v>
          </cell>
          <cell r="AL223" t="str">
            <v>공장으로서, 제반입지여건은 양호한 편임.</v>
          </cell>
          <cell r="AM223" t="str">
            <v xml:space="preserve">the subject is located at southwest of 2nd Namdong industrial complex.  The neighborhood is large scale of industrial complex.  </v>
          </cell>
          <cell r="AN223" t="str">
            <v>The condition as a factory is O.K.</v>
          </cell>
          <cell r="AO223">
            <v>1</v>
          </cell>
          <cell r="AP223">
            <v>15</v>
          </cell>
          <cell r="AQ223">
            <v>0.2</v>
          </cell>
          <cell r="AR223" t="str">
            <v>B</v>
          </cell>
          <cell r="AS223" t="str">
            <v>본건 남서측으로 폭 15m 아스팔트 포장도로에 접하며,인근에 노선버스 정류장이 위치하여, 제반 차량 출입이가능함.</v>
          </cell>
          <cell r="AU223" t="str">
            <v>It abuts on the 15m aspalt paved road and bus stop is nearhy.  It is possible to access to the property by automobile.</v>
          </cell>
          <cell r="AW223">
            <v>0.6</v>
          </cell>
          <cell r="AX223">
            <v>3</v>
          </cell>
          <cell r="AY223" t="str">
            <v>Factory</v>
          </cell>
          <cell r="BA223" t="str">
            <v>공단지역으로 개발이 완료된 지역임.</v>
          </cell>
          <cell r="BC223" t="str">
            <v>It is industrial complex which has been already developed.</v>
          </cell>
          <cell r="BE223">
            <v>1000000</v>
          </cell>
          <cell r="BF223">
            <v>700000</v>
          </cell>
          <cell r="BG223">
            <v>830000</v>
          </cell>
          <cell r="BK223" t="str">
            <v>avg</v>
          </cell>
          <cell r="BL223">
            <v>35678</v>
          </cell>
          <cell r="BM223">
            <v>0.92100000000000004</v>
          </cell>
          <cell r="BN223" t="str">
            <v>A</v>
          </cell>
          <cell r="BO223" t="str">
            <v>M</v>
          </cell>
          <cell r="BP223">
            <v>338209000</v>
          </cell>
          <cell r="BQ223">
            <v>357183000</v>
          </cell>
          <cell r="BS223">
            <v>695392000</v>
          </cell>
          <cell r="BT223" t="str">
            <v>99-178124</v>
          </cell>
          <cell r="BU223" t="str">
            <v>인천지법</v>
          </cell>
          <cell r="BV223">
            <v>36627</v>
          </cell>
          <cell r="BW223">
            <v>1044645000</v>
          </cell>
          <cell r="BX223">
            <v>36627</v>
          </cell>
          <cell r="BY223">
            <v>1044645000</v>
          </cell>
          <cell r="BZ223">
            <v>1</v>
          </cell>
          <cell r="CB223" t="str">
            <v>유찰</v>
          </cell>
        </row>
        <row r="224">
          <cell r="A224">
            <v>221</v>
          </cell>
          <cell r="B224">
            <v>144</v>
          </cell>
          <cell r="E224">
            <v>1876.8</v>
          </cell>
          <cell r="F224">
            <v>123.9</v>
          </cell>
          <cell r="K224">
            <v>1876.8</v>
          </cell>
          <cell r="L224">
            <v>123.9</v>
          </cell>
          <cell r="Q224" t="str">
            <v>factory (refrigeration warehouse), office, café</v>
          </cell>
          <cell r="R224" t="str">
            <v>residence</v>
          </cell>
          <cell r="W224" t="str">
            <v>tenant</v>
          </cell>
          <cell r="X224" t="str">
            <v>tenant</v>
          </cell>
          <cell r="AG224" t="str">
            <v>factory</v>
          </cell>
          <cell r="AH224" t="str">
            <v>farming area</v>
          </cell>
          <cell r="AI224" t="str">
            <v>avg</v>
          </cell>
          <cell r="AJ224">
            <v>0.2</v>
          </cell>
          <cell r="AK224" t="str">
            <v>주위는 안성시 외곽의 준농림지역내 농경지대임.</v>
          </cell>
          <cell r="AM224" t="str">
            <v>The neighborhood consists of farming area within quasi-agricultural area on the outskirt of Ansung-shi.</v>
          </cell>
          <cell r="AO224">
            <v>1</v>
          </cell>
          <cell r="AP224">
            <v>4</v>
          </cell>
          <cell r="AR224" t="str">
            <v>Poor</v>
          </cell>
          <cell r="AS224" t="str">
            <v>3번국도 및 383번 지방도로부터 4m 포장도로로 진입이 가능(약 500m). 차량의 교행이 불가능</v>
          </cell>
          <cell r="AU224" t="str">
            <v>It is possible to access to the subject by car using 4-6m paved road and is 500m from No.3 national road No.383 local road.</v>
          </cell>
          <cell r="AW224">
            <v>0.6</v>
          </cell>
          <cell r="AX224">
            <v>1</v>
          </cell>
          <cell r="AY224" t="str">
            <v>factory</v>
          </cell>
          <cell r="AZ224" t="str">
            <v>-</v>
          </cell>
          <cell r="BA224" t="str">
            <v>공장이 최유효상태임.</v>
          </cell>
          <cell r="BC224" t="str">
            <v>Current use is highest &amp; best use.</v>
          </cell>
          <cell r="BE224">
            <v>150000</v>
          </cell>
          <cell r="BF224">
            <v>80000</v>
          </cell>
          <cell r="BG224">
            <v>100000</v>
          </cell>
          <cell r="BK224" t="str">
            <v>low</v>
          </cell>
          <cell r="BL224">
            <v>35431</v>
          </cell>
          <cell r="BM224">
            <v>0.92930000000000001</v>
          </cell>
          <cell r="BN224" t="str">
            <v>A</v>
          </cell>
          <cell r="BO224" t="str">
            <v>M</v>
          </cell>
          <cell r="BP224">
            <v>469710000</v>
          </cell>
          <cell r="BQ224">
            <v>1100067900</v>
          </cell>
          <cell r="BS224">
            <v>1569777900</v>
          </cell>
          <cell r="BT224" t="str">
            <v>98-11329</v>
          </cell>
          <cell r="BU224" t="str">
            <v>수원지방법원</v>
          </cell>
          <cell r="BV224" t="str">
            <v>2000.3.21</v>
          </cell>
          <cell r="BW224">
            <v>2075201000</v>
          </cell>
          <cell r="BX224" t="str">
            <v>2000.4.18</v>
          </cell>
          <cell r="BY224">
            <v>1660160000</v>
          </cell>
          <cell r="BZ224">
            <v>2</v>
          </cell>
        </row>
        <row r="225">
          <cell r="A225">
            <v>222</v>
          </cell>
          <cell r="B225">
            <v>145</v>
          </cell>
        </row>
        <row r="226">
          <cell r="A226">
            <v>223</v>
          </cell>
          <cell r="B226">
            <v>147</v>
          </cell>
        </row>
        <row r="227">
          <cell r="A227">
            <v>224</v>
          </cell>
          <cell r="B227">
            <v>149</v>
          </cell>
          <cell r="AG227" t="str">
            <v>Factory,Apt</v>
          </cell>
          <cell r="AH227" t="str">
            <v>Factory,Apt</v>
          </cell>
          <cell r="AI227" t="str">
            <v>Avg</v>
          </cell>
          <cell r="AJ227">
            <v>0.1</v>
          </cell>
          <cell r="AK227" t="str">
            <v xml:space="preserve">본건은 인항고교 남동측에 접한 나지상태의 토지로서 주변으로 초등,중,고교등이 소재하고 아파트, </v>
          </cell>
          <cell r="AL227" t="str">
            <v>공장등이 밀집되어 있으며, 남서측 월편(627-116)으로 APT신축을 위한 부지조성 되어있음.</v>
          </cell>
          <cell r="AM227" t="str">
            <v xml:space="preserve">The subject is a vacant lot which is located at southeast of Inhang high school.The neighborhood consists of elementary school, </v>
          </cell>
          <cell r="AN227" t="str">
            <v>middle school, high school, apartment and factory.#627-116 lot is being made for site of new construction of apartment.</v>
          </cell>
          <cell r="AO227">
            <v>1</v>
          </cell>
          <cell r="AP227">
            <v>50</v>
          </cell>
          <cell r="AQ227" t="str">
            <v>2.5~3</v>
          </cell>
          <cell r="AR227" t="str">
            <v>Avg</v>
          </cell>
          <cell r="AS227" t="str">
            <v>북서측 농해로를 따라 경인고속국도 서해안 고속국도등과 연계되며, 남향, 인천항, 여객터미널등이 근거리에 소재하는등 제반 접근성은 무난한 지역으로 사료됨.</v>
          </cell>
          <cell r="AU227" t="str">
            <v>It is connected to Gyungin express national road and Seohaean express national road along the Nonghae road.</v>
          </cell>
          <cell r="AV227" t="str">
            <v>It is possible to access to the subject because Namhang, Inchonhang and bus terminal are nearby the subject.</v>
          </cell>
          <cell r="AW227">
            <v>0.7</v>
          </cell>
          <cell r="AX227">
            <v>4</v>
          </cell>
          <cell r="AY227" t="str">
            <v>APT</v>
          </cell>
          <cell r="AZ227" t="str">
            <v>YES</v>
          </cell>
          <cell r="BA227" t="str">
            <v>본건은 준공업지역내 잡종지 상태의 토지이나 공동주택 신축이 가능한 지역으로서 향후 공동주택(APT등) 건축의 개발가능성 있음.</v>
          </cell>
          <cell r="BC227" t="str">
            <v>The subject is a miscellaneous site within quasi-industrial district but it is possible to construct as site for tenement housing.</v>
          </cell>
          <cell r="BD227" t="str">
            <v>So there is the possibility of the development for constructing apartment.</v>
          </cell>
          <cell r="BE227">
            <v>1500000</v>
          </cell>
          <cell r="BF227">
            <v>800000</v>
          </cell>
          <cell r="BG227">
            <v>830000</v>
          </cell>
          <cell r="BK227" t="str">
            <v>Low</v>
          </cell>
          <cell r="BL227">
            <v>36008</v>
          </cell>
          <cell r="BM227">
            <v>0.88380000000000003</v>
          </cell>
          <cell r="BN227" t="str">
            <v>kab</v>
          </cell>
          <cell r="BO227" t="str">
            <v>M</v>
          </cell>
          <cell r="BP227">
            <v>16989640000</v>
          </cell>
          <cell r="BS227">
            <v>16989640000</v>
          </cell>
          <cell r="BT227" t="str">
            <v>1998-109046</v>
          </cell>
          <cell r="BU227" t="str">
            <v>인천지방법원</v>
          </cell>
          <cell r="BV227">
            <v>36460</v>
          </cell>
          <cell r="BW227">
            <v>16989640000</v>
          </cell>
          <cell r="BX227">
            <v>36649</v>
          </cell>
          <cell r="BY227">
            <v>8324923600</v>
          </cell>
          <cell r="BZ227">
            <v>2</v>
          </cell>
          <cell r="CB227" t="str">
            <v>경매 진행중임.</v>
          </cell>
        </row>
        <row r="228">
          <cell r="A228">
            <v>225</v>
          </cell>
          <cell r="B228">
            <v>151</v>
          </cell>
          <cell r="D228">
            <v>199.99</v>
          </cell>
          <cell r="E228">
            <v>3115.7</v>
          </cell>
          <cell r="F228">
            <v>473.33</v>
          </cell>
          <cell r="G228">
            <v>315.60000000000002</v>
          </cell>
          <cell r="H228">
            <v>251.12</v>
          </cell>
          <cell r="J228">
            <v>199.99</v>
          </cell>
          <cell r="K228">
            <v>3115.7</v>
          </cell>
          <cell r="L228">
            <v>473.33</v>
          </cell>
          <cell r="M228">
            <v>315.60000000000002</v>
          </cell>
          <cell r="N228">
            <v>251.12</v>
          </cell>
          <cell r="P228" t="str">
            <v>Factory</v>
          </cell>
          <cell r="Q228" t="str">
            <v>Factory</v>
          </cell>
          <cell r="R228" t="str">
            <v>Factory</v>
          </cell>
          <cell r="S228" t="str">
            <v>Factory</v>
          </cell>
          <cell r="T228" t="str">
            <v>Factory</v>
          </cell>
          <cell r="W228" t="str">
            <v>owner</v>
          </cell>
          <cell r="AG228" t="str">
            <v>Factory</v>
          </cell>
          <cell r="AH228" t="str">
            <v>Factory</v>
          </cell>
          <cell r="AI228" t="str">
            <v>Avg</v>
          </cell>
          <cell r="AJ228">
            <v>0.1</v>
          </cell>
          <cell r="AK228" t="str">
            <v>인근 주위는 순수 공업단지 지역으로서 중.대형 공장으로 형성되어 있으며, 주거지대와 상업지대로부터 상당히 원거리임.</v>
          </cell>
          <cell r="AM228" t="str">
            <v>The neighborhood which is the industrial complex consists of medium&amp;large sized factories.</v>
          </cell>
          <cell r="AN228" t="str">
            <v>It is far from residential area and commercial area.</v>
          </cell>
          <cell r="AO228">
            <v>2</v>
          </cell>
          <cell r="AP228">
            <v>12</v>
          </cell>
          <cell r="AR228" t="str">
            <v>Avg</v>
          </cell>
          <cell r="AS228" t="str">
            <v>서측으로 경인고속도로가 통과하고 제반도로조건 양호하며 접근성 양호시됨.</v>
          </cell>
          <cell r="AU228" t="str">
            <v xml:space="preserve">The accessibility of the road condition is O.K because Gyungin express highway has passed to the west and </v>
          </cell>
          <cell r="AV228" t="str">
            <v>the accessibility is O.K.</v>
          </cell>
          <cell r="AW228">
            <v>0.7</v>
          </cell>
          <cell r="AX228">
            <v>3.5</v>
          </cell>
          <cell r="AY228" t="str">
            <v>Factory</v>
          </cell>
          <cell r="AZ228" t="str">
            <v>NO</v>
          </cell>
          <cell r="BA228" t="str">
            <v>일반공업지역내 공장지대로서 본건 소재지역 및 인근지역이 다른용도로 개발된 가능성은 매우 희박함.</v>
          </cell>
          <cell r="BC228" t="str">
            <v>The subject is a factory site within general industrial complex.</v>
          </cell>
          <cell r="BD228" t="str">
            <v>The possibility of development for other use is very thin in the subject&amp;in the neighborhood.</v>
          </cell>
          <cell r="BE228">
            <v>1100000</v>
          </cell>
          <cell r="BF228">
            <v>900000</v>
          </cell>
          <cell r="BG228">
            <v>1000000</v>
          </cell>
          <cell r="BK228" t="str">
            <v>Low</v>
          </cell>
          <cell r="BL228">
            <v>33270</v>
          </cell>
          <cell r="BM228">
            <v>0.99960000000000004</v>
          </cell>
          <cell r="BN228" t="str">
            <v>A</v>
          </cell>
          <cell r="BO228" t="str">
            <v>M</v>
          </cell>
          <cell r="BP228">
            <v>3491052000</v>
          </cell>
          <cell r="BQ228">
            <v>694035300</v>
          </cell>
          <cell r="BR228">
            <v>1594722000</v>
          </cell>
          <cell r="BS228">
            <v>5779809300</v>
          </cell>
          <cell r="BT228" t="str">
            <v>98-84741</v>
          </cell>
          <cell r="BU228" t="str">
            <v>인천지방법원</v>
          </cell>
          <cell r="BW228">
            <v>5448089680</v>
          </cell>
        </row>
        <row r="229">
          <cell r="A229">
            <v>226</v>
          </cell>
          <cell r="B229">
            <v>154</v>
          </cell>
        </row>
        <row r="230">
          <cell r="A230">
            <v>227</v>
          </cell>
          <cell r="B230">
            <v>155</v>
          </cell>
        </row>
        <row r="231">
          <cell r="A231">
            <v>228</v>
          </cell>
          <cell r="B231">
            <v>156</v>
          </cell>
        </row>
        <row r="232">
          <cell r="A232">
            <v>229</v>
          </cell>
          <cell r="B232">
            <v>157</v>
          </cell>
          <cell r="E232">
            <v>1847.5</v>
          </cell>
          <cell r="F232">
            <v>269.85000000000002</v>
          </cell>
          <cell r="K232">
            <v>1847.5</v>
          </cell>
          <cell r="L232">
            <v>269.85000000000002</v>
          </cell>
          <cell r="Q232" t="str">
            <v>VACANT</v>
          </cell>
          <cell r="R232" t="str">
            <v>VACANT</v>
          </cell>
          <cell r="W232" t="str">
            <v>VACANT</v>
          </cell>
          <cell r="X232" t="str">
            <v>VACANT</v>
          </cell>
          <cell r="AG232" t="str">
            <v>factory, residential</v>
          </cell>
          <cell r="AH232" t="str">
            <v>factory &amp; agicultural</v>
          </cell>
          <cell r="AI232" t="str">
            <v>avg</v>
          </cell>
          <cell r="AJ232">
            <v>0.2</v>
          </cell>
          <cell r="AK232" t="str">
            <v>본건은 음성군 대소면 수태리 소재 가잠이 마을내에 위치하며, 본건 주위로 중.소규모의 공장이 산재한는 농촌지대로서 제반 여건은 보통시됨</v>
          </cell>
          <cell r="AM232" t="str">
            <v>The subject is located at within the Gajami village. The neighborhood consists of small &amp; medium sized factories in farming area. The condition is O.K.</v>
          </cell>
          <cell r="AO232">
            <v>1</v>
          </cell>
          <cell r="AP232">
            <v>6</v>
          </cell>
          <cell r="AR232" t="str">
            <v>avg</v>
          </cell>
          <cell r="AS232" t="str">
            <v>본건까지 제반차량 출입은 가능시되고, 본건에 접하는 남측도로를 통하여 513 지방국도에 진입할수 있음(덕산-대소간)</v>
          </cell>
          <cell r="AU232" t="str">
            <v>It is possible to access to the subject. It is possible to access to No.513 local road through the road in the south.</v>
          </cell>
          <cell r="AW232">
            <v>0.7</v>
          </cell>
          <cell r="AX232">
            <v>4</v>
          </cell>
          <cell r="AY232" t="str">
            <v>factory</v>
          </cell>
          <cell r="AZ232" t="str">
            <v>no</v>
          </cell>
          <cell r="BA232" t="str">
            <v>현 이동상황(공장)이 최유효한것으로 사료되며 주변의 공장가동율이 점차적으로 상승중에 있는것으로 조사됨</v>
          </cell>
          <cell r="BC232" t="str">
            <v>It is inspected that the current use is highest &amp; best use and the rate of operation of the factory in neighborhood is getting higher.</v>
          </cell>
          <cell r="BE232">
            <v>130000</v>
          </cell>
          <cell r="BF232">
            <v>80000</v>
          </cell>
          <cell r="BG232">
            <v>83000</v>
          </cell>
          <cell r="BK232" t="str">
            <v>average</v>
          </cell>
          <cell r="BL232">
            <v>36495</v>
          </cell>
          <cell r="BM232">
            <v>1.0185999999999999</v>
          </cell>
          <cell r="BN232" t="str">
            <v>A</v>
          </cell>
          <cell r="BO232" t="str">
            <v>C</v>
          </cell>
          <cell r="BP232">
            <v>462162000</v>
          </cell>
          <cell r="BQ232">
            <v>474506450</v>
          </cell>
          <cell r="BR232">
            <v>289976000</v>
          </cell>
          <cell r="BS232">
            <v>1226644950</v>
          </cell>
          <cell r="BT232" t="str">
            <v>99-15166</v>
          </cell>
          <cell r="BU232" t="str">
            <v>청주지방법원</v>
          </cell>
          <cell r="BV232" t="str">
            <v>2000.2.14</v>
          </cell>
          <cell r="BW232">
            <v>1226644950</v>
          </cell>
          <cell r="BX232" t="str">
            <v>2000.3.27</v>
          </cell>
          <cell r="BY232">
            <v>981315960</v>
          </cell>
          <cell r="BZ232">
            <v>1</v>
          </cell>
          <cell r="CB232" t="str">
            <v>2000.3.20변경</v>
          </cell>
        </row>
        <row r="233">
          <cell r="A233">
            <v>230</v>
          </cell>
          <cell r="B233">
            <v>159</v>
          </cell>
          <cell r="E233">
            <v>4149.6000000000004</v>
          </cell>
          <cell r="F233">
            <v>2880</v>
          </cell>
          <cell r="K233">
            <v>4149.6000000000004</v>
          </cell>
          <cell r="L233">
            <v>2880</v>
          </cell>
          <cell r="Q233" t="str">
            <v>distribution center</v>
          </cell>
          <cell r="R233" t="str">
            <v>distribution center</v>
          </cell>
          <cell r="W233" t="str">
            <v>owner</v>
          </cell>
          <cell r="X233" t="str">
            <v>owner</v>
          </cell>
          <cell r="AG233" t="str">
            <v>factory</v>
          </cell>
          <cell r="AH233" t="str">
            <v>physical center</v>
          </cell>
          <cell r="AI233" t="str">
            <v>avg</v>
          </cell>
          <cell r="AJ233">
            <v>0.2</v>
          </cell>
          <cell r="AK233" t="str">
            <v>용인시 양지면 주북리 숲원이마을 남동측 인근에 위치하며 부근은 소규모공장, 물류센타, 농경지, 자연부락등이 혼재하는 지역임.</v>
          </cell>
          <cell r="AM233" t="str">
            <v xml:space="preserve">The subject is situated on roadside of southeast of soopuoni village in Joobok-ri, Yangji-myon.  </v>
          </cell>
          <cell r="AN233" t="str">
            <v>The neighborhood consists of small sized factory, distribution center &amp; farming area.</v>
          </cell>
          <cell r="AO233">
            <v>1</v>
          </cell>
          <cell r="AP233">
            <v>8</v>
          </cell>
          <cell r="AQ233">
            <v>0.3</v>
          </cell>
          <cell r="AR233" t="str">
            <v>avg</v>
          </cell>
          <cell r="AS233" t="str">
            <v>용인시내, 영동고속도로 용인 I/c 까지 5 ~ 9분 정도 소요되며 본건과 인근 지방도사이에 있는 하천위로 교량을 이요하여 통행하고있으며 수도권까지의 접근성 양호함.</v>
          </cell>
          <cell r="AU233" t="str">
            <v>It takes 5-9minutes to Yongin downtown and Yongin I.C.</v>
          </cell>
          <cell r="AW233">
            <v>0.6</v>
          </cell>
          <cell r="AX233">
            <v>1</v>
          </cell>
          <cell r="AY233" t="str">
            <v>factory</v>
          </cell>
          <cell r="AZ233" t="str">
            <v>yes</v>
          </cell>
          <cell r="BA233" t="str">
            <v>공장으로의 용도변경이 가능함.</v>
          </cell>
          <cell r="BC233" t="str">
            <v>It is possible to change the use for factory.</v>
          </cell>
          <cell r="BE233">
            <v>600000</v>
          </cell>
          <cell r="BF233">
            <v>300000</v>
          </cell>
          <cell r="BG233">
            <v>300000</v>
          </cell>
          <cell r="BH233">
            <v>1800000</v>
          </cell>
          <cell r="BI233">
            <v>1500000</v>
          </cell>
          <cell r="BJ233">
            <v>1500000</v>
          </cell>
          <cell r="BK233" t="str">
            <v>low</v>
          </cell>
          <cell r="BL233" t="str">
            <v>1997.01.12</v>
          </cell>
          <cell r="BM233">
            <v>0.93540000000000001</v>
          </cell>
          <cell r="BN233" t="str">
            <v>a</v>
          </cell>
          <cell r="BO233" t="str">
            <v>m</v>
          </cell>
          <cell r="BP233">
            <v>1129980000</v>
          </cell>
          <cell r="BQ233">
            <v>1735306971.4285715</v>
          </cell>
          <cell r="BS233">
            <v>2865286971.4285717</v>
          </cell>
        </row>
        <row r="234">
          <cell r="A234">
            <v>231</v>
          </cell>
          <cell r="B234">
            <v>160</v>
          </cell>
          <cell r="E234">
            <v>519.78</v>
          </cell>
          <cell r="F234">
            <v>377.28</v>
          </cell>
          <cell r="K234">
            <v>461.78</v>
          </cell>
          <cell r="L234">
            <v>377.28</v>
          </cell>
          <cell r="Q234" t="str">
            <v>driving licence institute</v>
          </cell>
          <cell r="R234" t="str">
            <v>driving licence institute</v>
          </cell>
          <cell r="W234" t="str">
            <v>owner</v>
          </cell>
          <cell r="X234" t="str">
            <v>owner</v>
          </cell>
          <cell r="AG234" t="str">
            <v>factory,warehouse</v>
          </cell>
          <cell r="AH234" t="str">
            <v>agricultural area</v>
          </cell>
          <cell r="AI234" t="str">
            <v>avg</v>
          </cell>
          <cell r="AJ234">
            <v>0.2</v>
          </cell>
          <cell r="AK234" t="str">
            <v>용인시 양지면 주북리 숲원이마을 남동측 인근에 위치하며 부근은 공장, 창고, 농경지, 자연부락등이 혼재하는 지역임.</v>
          </cell>
          <cell r="AM234" t="str">
            <v xml:space="preserve">The subject is located at nearby the southeast of the Soupwoni village in Joobook-ri, Yanggi-myon, </v>
          </cell>
          <cell r="AN234" t="str">
            <v>Yongin-shi. The neighborhood consists of factory, warehouse &amp; farming area.</v>
          </cell>
          <cell r="AO234">
            <v>1</v>
          </cell>
          <cell r="AP234">
            <v>8</v>
          </cell>
          <cell r="AR234" t="str">
            <v>avg</v>
          </cell>
          <cell r="AS234" t="str">
            <v>용인시내, 영동고속도로 용인 I/c 까지 5 ~ 10분 정도 소요됨.</v>
          </cell>
          <cell r="AU234" t="str">
            <v>It take about 5-10minutes to access to Yongin downtown &amp; Youngdong highway.</v>
          </cell>
          <cell r="AW234">
            <v>0.6</v>
          </cell>
          <cell r="AX234">
            <v>4</v>
          </cell>
          <cell r="AY234" t="str">
            <v>Current USE</v>
          </cell>
          <cell r="BA234" t="str">
            <v>관련법규상 제한적이기는하나 공장부지 또는 물류창고부지등으로 개발될 여지 있음.</v>
          </cell>
          <cell r="BC234" t="str">
            <v>It can be developed into factory site &amp; warehouse but it is a limit by law.</v>
          </cell>
          <cell r="BE234">
            <v>600000</v>
          </cell>
          <cell r="BF234">
            <v>300000</v>
          </cell>
          <cell r="BG234">
            <v>300000</v>
          </cell>
          <cell r="BH234" t="str">
            <v xml:space="preserve"> </v>
          </cell>
          <cell r="BK234" t="str">
            <v>low</v>
          </cell>
          <cell r="BL234" t="str">
            <v>1999.5.29</v>
          </cell>
          <cell r="BM234">
            <v>1.0426</v>
          </cell>
          <cell r="BN234" t="str">
            <v>A</v>
          </cell>
          <cell r="BO234" t="str">
            <v>C</v>
          </cell>
          <cell r="BP234">
            <v>1073410000</v>
          </cell>
          <cell r="BQ234">
            <v>289479000</v>
          </cell>
          <cell r="BS234">
            <v>1362889000</v>
          </cell>
          <cell r="BT234" t="str">
            <v>99-64802</v>
          </cell>
          <cell r="BU234" t="str">
            <v>수원</v>
          </cell>
          <cell r="BV234">
            <v>36297</v>
          </cell>
          <cell r="BW234">
            <v>1362889000</v>
          </cell>
          <cell r="BX234">
            <v>36502</v>
          </cell>
          <cell r="BY234">
            <v>1362889000</v>
          </cell>
          <cell r="BZ234">
            <v>0</v>
          </cell>
          <cell r="CB234" t="str">
            <v>suspended</v>
          </cell>
        </row>
        <row r="235">
          <cell r="A235">
            <v>232</v>
          </cell>
          <cell r="B235">
            <v>162</v>
          </cell>
          <cell r="D235">
            <v>127.4</v>
          </cell>
          <cell r="E235">
            <v>1635.91</v>
          </cell>
          <cell r="F235">
            <v>229.4</v>
          </cell>
          <cell r="J235">
            <v>127.4</v>
          </cell>
          <cell r="K235">
            <v>1635.91</v>
          </cell>
          <cell r="L235">
            <v>229.4</v>
          </cell>
          <cell r="P235" t="str">
            <v>vacant</v>
          </cell>
          <cell r="Q235" t="str">
            <v>vacant</v>
          </cell>
          <cell r="R235" t="str">
            <v>vacant</v>
          </cell>
          <cell r="V235" t="str">
            <v>vacant</v>
          </cell>
          <cell r="W235" t="str">
            <v>vacant</v>
          </cell>
          <cell r="X235" t="str">
            <v>vacant</v>
          </cell>
          <cell r="AG235" t="str">
            <v>factory</v>
          </cell>
          <cell r="AH235" t="str">
            <v>factory</v>
          </cell>
          <cell r="AI235" t="str">
            <v>avg</v>
          </cell>
          <cell r="AJ235">
            <v>0.2</v>
          </cell>
          <cell r="AK235" t="str">
            <v>본건은 제천시 강제동 소재 강제농공단지내에 소재하며, 본건 주위로 10여개의 업체가 가동중에 있으며, 공장으로서의 제반여건은 보통시됨.</v>
          </cell>
          <cell r="AM235" t="str">
            <v xml:space="preserve">The subject is located within Gangjae agricultural and industrial complex in Gangjae-dong. </v>
          </cell>
          <cell r="AN235" t="str">
            <v>The neighborhood consists of 10 corporations. The general condition as factory is O.K.</v>
          </cell>
          <cell r="AO235">
            <v>2</v>
          </cell>
          <cell r="AP235" t="str">
            <v>8m, 6m</v>
          </cell>
          <cell r="AR235" t="str">
            <v>Avg</v>
          </cell>
          <cell r="AS235" t="str">
            <v>본건 서측도로를 통하여 도심지 및 5번 국도에 진입할수 있음(제천-충주간, 제천-단양간)</v>
          </cell>
          <cell r="AU235" t="str">
            <v>It is possible to access to No.5 national road through the road in the west.</v>
          </cell>
          <cell r="AW235">
            <v>0.6</v>
          </cell>
          <cell r="AX235">
            <v>3.5</v>
          </cell>
          <cell r="AY235" t="str">
            <v>factory</v>
          </cell>
          <cell r="AZ235" t="str">
            <v>no</v>
          </cell>
          <cell r="BA235" t="str">
            <v>공장으로 이용하는 것이 최유효한 것으로 사료되며, 가동율이 점차적으로 상승중에 있음.</v>
          </cell>
          <cell r="BC235" t="str">
            <v>The use of the building as factory is highest &amp; best use. The rate of operation is getting higher.</v>
          </cell>
          <cell r="BE235">
            <v>200000</v>
          </cell>
          <cell r="BF235">
            <v>150000</v>
          </cell>
          <cell r="BG235">
            <v>150000</v>
          </cell>
          <cell r="BK235" t="str">
            <v>low</v>
          </cell>
          <cell r="BL235">
            <v>36404</v>
          </cell>
          <cell r="BM235">
            <v>1</v>
          </cell>
          <cell r="BN235" t="str">
            <v>A</v>
          </cell>
          <cell r="BO235" t="str">
            <v>C</v>
          </cell>
          <cell r="BP235">
            <v>453520000</v>
          </cell>
          <cell r="BQ235">
            <v>445199100</v>
          </cell>
          <cell r="BR235">
            <v>33747000</v>
          </cell>
          <cell r="BS235">
            <v>932466100</v>
          </cell>
          <cell r="BT235" t="str">
            <v>98-5424</v>
          </cell>
          <cell r="BU235" t="str">
            <v>제천지방법원</v>
          </cell>
          <cell r="BW235">
            <v>932470000</v>
          </cell>
          <cell r="BX235" t="str">
            <v>2000.2.28</v>
          </cell>
          <cell r="BY235">
            <v>319837210</v>
          </cell>
          <cell r="BZ235">
            <v>3</v>
          </cell>
          <cell r="CB235" t="str">
            <v>2000.3.27변경</v>
          </cell>
        </row>
        <row r="236">
          <cell r="A236">
            <v>233</v>
          </cell>
          <cell r="B236">
            <v>165</v>
          </cell>
          <cell r="E236">
            <v>10022</v>
          </cell>
          <cell r="F236">
            <v>456.64</v>
          </cell>
          <cell r="G236">
            <v>96</v>
          </cell>
          <cell r="K236">
            <v>10022</v>
          </cell>
          <cell r="L236">
            <v>456.64</v>
          </cell>
          <cell r="M236">
            <v>96</v>
          </cell>
          <cell r="Q236" t="str">
            <v>Factory</v>
          </cell>
          <cell r="R236" t="str">
            <v>Factory</v>
          </cell>
          <cell r="S236" t="str">
            <v>Factory</v>
          </cell>
          <cell r="W236" t="str">
            <v>Owner</v>
          </cell>
          <cell r="X236" t="str">
            <v>Owner</v>
          </cell>
          <cell r="Y236" t="str">
            <v>Owner</v>
          </cell>
          <cell r="AG236" t="str">
            <v>Factory</v>
          </cell>
          <cell r="AH236" t="str">
            <v>Agriculture</v>
          </cell>
          <cell r="AI236" t="str">
            <v>Avg</v>
          </cell>
          <cell r="AJ236">
            <v>0.1</v>
          </cell>
          <cell r="AK236" t="str">
            <v>임야와 농경지대에 소재하는 공장으로 북측에 대규모 공원묘지가 위치함.</v>
          </cell>
          <cell r="AM236" t="str">
            <v>The factory is located at forest land &amp; farming area. The neighborhood consists of large sized cemetery in the north.</v>
          </cell>
          <cell r="AO236">
            <v>1</v>
          </cell>
          <cell r="AP236">
            <v>6</v>
          </cell>
          <cell r="AR236" t="str">
            <v>Poor</v>
          </cell>
          <cell r="AS236" t="str">
            <v>305번 지방도를 이용하여 부근까지의 접근용이함. 진입로는 협소한 편임.</v>
          </cell>
          <cell r="AU236" t="str">
            <v>It is possible to access the nearby the subject using No.355 local road but entry road is narrow.</v>
          </cell>
          <cell r="AW236">
            <v>0.2</v>
          </cell>
          <cell r="AX236">
            <v>1</v>
          </cell>
          <cell r="AY236" t="str">
            <v>Factory</v>
          </cell>
          <cell r="AZ236" t="str">
            <v>Low</v>
          </cell>
          <cell r="BA236" t="str">
            <v>주위는 대단위 공원묘지, 공장, 농경지로 형성된 자연녹지지역으로 개발가능성 희박함.</v>
          </cell>
          <cell r="BC236" t="str">
            <v>The neighborhood consists of large sized cemetery, factory, farming area and the possibility of development is low because it is natural green district.</v>
          </cell>
          <cell r="BE236">
            <v>500000</v>
          </cell>
          <cell r="BF236">
            <v>300000</v>
          </cell>
          <cell r="BG236">
            <v>300000</v>
          </cell>
          <cell r="BK236" t="str">
            <v>Low</v>
          </cell>
          <cell r="BL236">
            <v>35947</v>
          </cell>
          <cell r="BM236">
            <v>0.91839999999999999</v>
          </cell>
          <cell r="BN236" t="str">
            <v>A</v>
          </cell>
          <cell r="BO236" t="str">
            <v>C</v>
          </cell>
          <cell r="BP236">
            <v>3321960000</v>
          </cell>
          <cell r="BQ236">
            <v>2103350160</v>
          </cell>
          <cell r="BR236">
            <v>191400000</v>
          </cell>
          <cell r="BS236">
            <v>5616710610</v>
          </cell>
          <cell r="BT236" t="str">
            <v>98-40451</v>
          </cell>
          <cell r="BU236" t="str">
            <v>인천</v>
          </cell>
          <cell r="BV236">
            <v>36136</v>
          </cell>
          <cell r="BW236">
            <v>5623259160</v>
          </cell>
          <cell r="BX236">
            <v>36322</v>
          </cell>
          <cell r="BY236">
            <v>5623259160</v>
          </cell>
          <cell r="BZ236">
            <v>1</v>
          </cell>
          <cell r="CB236" t="str">
            <v>99.1.11미진,99.6.11변경</v>
          </cell>
        </row>
        <row r="237">
          <cell r="A237">
            <v>234</v>
          </cell>
          <cell r="B237">
            <v>168</v>
          </cell>
        </row>
        <row r="238">
          <cell r="A238">
            <v>235</v>
          </cell>
          <cell r="B238">
            <v>169</v>
          </cell>
          <cell r="D238">
            <v>370.32</v>
          </cell>
          <cell r="E238">
            <v>6693.03</v>
          </cell>
          <cell r="F238">
            <v>490.97</v>
          </cell>
          <cell r="G238">
            <v>121.1</v>
          </cell>
          <cell r="J238">
            <v>370.32</v>
          </cell>
          <cell r="K238">
            <v>6693.03</v>
          </cell>
          <cell r="L238">
            <v>490.97</v>
          </cell>
          <cell r="M238">
            <v>121.1</v>
          </cell>
          <cell r="P238" t="str">
            <v>factory, wavehouse</v>
          </cell>
          <cell r="Q238" t="str">
            <v>factory, dormitory</v>
          </cell>
          <cell r="R238" t="str">
            <v>factory, dormitory</v>
          </cell>
          <cell r="S238" t="str">
            <v>factory, dormitory</v>
          </cell>
          <cell r="V238" t="str">
            <v>hee seung</v>
          </cell>
          <cell r="W238" t="str">
            <v>hee seung</v>
          </cell>
          <cell r="X238" t="str">
            <v>hee seung</v>
          </cell>
          <cell r="Y238" t="str">
            <v>hee seung</v>
          </cell>
          <cell r="AG238" t="str">
            <v>factory</v>
          </cell>
          <cell r="AH238" t="str">
            <v>factory</v>
          </cell>
          <cell r="AI238" t="str">
            <v>average</v>
          </cell>
          <cell r="AJ238">
            <v>0.1</v>
          </cell>
          <cell r="AK238" t="str">
            <v>주위는 평택시 인근의 중소규모 공장이 산재한 농경지대임.</v>
          </cell>
          <cell r="AM238" t="str">
            <v xml:space="preserve">There are small to medium sized focrory scattered in agricultural area on the outskirts of </v>
          </cell>
          <cell r="AN238" t="str">
            <v>pyungtaek city.</v>
          </cell>
          <cell r="AO238">
            <v>1</v>
          </cell>
          <cell r="AP238" t="str">
            <v>4m</v>
          </cell>
          <cell r="AR238" t="str">
            <v>poor</v>
          </cell>
          <cell r="AS238" t="str">
            <v>본건까지 차량출입 가능하나 제반 대중교통사정은 불편함.</v>
          </cell>
          <cell r="AU238" t="str">
            <v>The accessibility to the subject is normal by car, but the public transportation condition is unconvenient.</v>
          </cell>
          <cell r="AW238">
            <v>0.6</v>
          </cell>
          <cell r="AX238">
            <v>1</v>
          </cell>
          <cell r="AY238" t="str">
            <v>factory</v>
          </cell>
          <cell r="AZ238" t="str">
            <v>medium</v>
          </cell>
          <cell r="BA238" t="str">
            <v>공장으로 이용이 최유효상태임.</v>
          </cell>
          <cell r="BC238" t="str">
            <v>The highest &amp; best use is foctory</v>
          </cell>
          <cell r="BE238">
            <v>200000</v>
          </cell>
          <cell r="BF238">
            <v>100000</v>
          </cell>
          <cell r="BG238">
            <v>150000</v>
          </cell>
          <cell r="BH238">
            <v>18000</v>
          </cell>
          <cell r="BI238">
            <v>13200</v>
          </cell>
          <cell r="BJ238">
            <v>13200</v>
          </cell>
          <cell r="BK238" t="str">
            <v>low</v>
          </cell>
          <cell r="BL238" t="str">
            <v>May 5,1992</v>
          </cell>
          <cell r="BN238" t="str">
            <v>A</v>
          </cell>
          <cell r="BO238" t="str">
            <v>M</v>
          </cell>
          <cell r="BP238">
            <v>2543650000</v>
          </cell>
          <cell r="BQ238">
            <v>1251916500</v>
          </cell>
          <cell r="BR238">
            <v>1448888000</v>
          </cell>
          <cell r="BS238">
            <v>5244454500</v>
          </cell>
        </row>
        <row r="239">
          <cell r="A239">
            <v>236</v>
          </cell>
          <cell r="B239" t="str">
            <v>6-2-1</v>
          </cell>
          <cell r="C239">
            <v>271.88</v>
          </cell>
          <cell r="D239">
            <v>257.81</v>
          </cell>
          <cell r="E239">
            <v>281.81</v>
          </cell>
          <cell r="F239">
            <v>256.13</v>
          </cell>
          <cell r="G239">
            <v>256.13</v>
          </cell>
          <cell r="H239">
            <v>989.54</v>
          </cell>
          <cell r="I239">
            <v>271.88</v>
          </cell>
          <cell r="J239">
            <v>257.81</v>
          </cell>
          <cell r="K239">
            <v>281.81</v>
          </cell>
          <cell r="L239">
            <v>256.13</v>
          </cell>
          <cell r="M239">
            <v>256.13</v>
          </cell>
          <cell r="N239">
            <v>989.54</v>
          </cell>
          <cell r="O239" t="str">
            <v>warehouse/room for heating, electronic system</v>
          </cell>
          <cell r="P239" t="str">
            <v>Office</v>
          </cell>
          <cell r="Q239" t="str">
            <v>office</v>
          </cell>
          <cell r="R239" t="str">
            <v>office</v>
          </cell>
          <cell r="S239" t="str">
            <v>office</v>
          </cell>
          <cell r="T239" t="str">
            <v>office</v>
          </cell>
          <cell r="U239" t="str">
            <v>Owner</v>
          </cell>
          <cell r="V239" t="str">
            <v>Owner</v>
          </cell>
          <cell r="W239" t="str">
            <v>Tenant</v>
          </cell>
          <cell r="X239" t="str">
            <v>Tenant</v>
          </cell>
          <cell r="Y239" t="str">
            <v>Tenant</v>
          </cell>
          <cell r="Z239" t="str">
            <v>Owner</v>
          </cell>
          <cell r="AG239" t="str">
            <v>Office</v>
          </cell>
          <cell r="AH239" t="str">
            <v>Office</v>
          </cell>
          <cell r="AI239" t="str">
            <v>A</v>
          </cell>
          <cell r="AJ239">
            <v>0.1</v>
          </cell>
          <cell r="AK239" t="str">
            <v>본건 동측 및 북측 인근은 번화한 도심 중심 상가지역, 남측 및 서측은 춘천시청</v>
          </cell>
          <cell r="AL239" t="str">
            <v>별관 및 주상용건물 등이 혼재한 주택 및 상가혼용지대로서 주위환경은 보통임.</v>
          </cell>
          <cell r="AM239" t="str">
            <v xml:space="preserve">E.&amp;N. side is central commercial area, Chuncun city hall is located at S&amp;W. side </v>
          </cell>
          <cell r="AN239" t="str">
            <v>residential and commercial structure is mixed, surrounding amentias is  avg.</v>
          </cell>
          <cell r="AO239">
            <v>2</v>
          </cell>
          <cell r="AP239" t="str">
            <v>10m, 8m</v>
          </cell>
          <cell r="AQ239">
            <v>2.5</v>
          </cell>
          <cell r="AS239" t="str">
            <v>강원도청, 춘천시청에서 도보로 약 5분거리에 위치하며, 본건은 10m, 8m도로에 각각 접하고, 인근에</v>
          </cell>
          <cell r="AT239" t="str">
            <v>버스정류장 및 춘천역(경춘선)이 위치하며 대중교통사정은 양호함.</v>
          </cell>
          <cell r="AU239" t="str">
            <v>5 m from Kangwon-do-hall and Chunchun city hall on a foot, abutting on two roads(8m,10m)</v>
          </cell>
          <cell r="AV239" t="str">
            <v>bus station and Chunchun railroad station is located, public transportation condition is avg.</v>
          </cell>
          <cell r="AW239">
            <v>0.8</v>
          </cell>
          <cell r="AX239">
            <v>13</v>
          </cell>
          <cell r="AY239" t="str">
            <v>Office</v>
          </cell>
          <cell r="BA239" t="str">
            <v>본건은 각종 금융기관 등이 밀집한 도심 중심 상가지역인 바, 업무용(금융기관, 증권사등)</v>
          </cell>
          <cell r="BB239" t="str">
            <v>으로 적합한 것으로 사료됨.</v>
          </cell>
          <cell r="BC239" t="str">
            <v>financial institution  is situated close, CBD area in Chunchun</v>
          </cell>
          <cell r="BD239" t="str">
            <v xml:space="preserve">HBU: financial institution </v>
          </cell>
          <cell r="BE239">
            <v>3500000</v>
          </cell>
          <cell r="BF239">
            <v>2500000</v>
          </cell>
          <cell r="BG239">
            <v>3000000</v>
          </cell>
          <cell r="BH239">
            <v>3000000</v>
          </cell>
          <cell r="BI239">
            <v>2500000</v>
          </cell>
          <cell r="BJ239">
            <v>2650000</v>
          </cell>
          <cell r="BK239" t="str">
            <v>Low</v>
          </cell>
          <cell r="BL239">
            <v>35562</v>
          </cell>
          <cell r="BM239">
            <v>0.91969999999999996</v>
          </cell>
          <cell r="BN239" t="str">
            <v>A</v>
          </cell>
          <cell r="BO239" t="str">
            <v>M</v>
          </cell>
          <cell r="BP239">
            <v>873600000</v>
          </cell>
          <cell r="BQ239">
            <v>2000468300</v>
          </cell>
          <cell r="BS239">
            <v>2874068300</v>
          </cell>
        </row>
        <row r="240">
          <cell r="A240">
            <v>237</v>
          </cell>
          <cell r="B240" t="str">
            <v>6-2-3</v>
          </cell>
          <cell r="H240">
            <v>2095.7399999999998</v>
          </cell>
          <cell r="I240">
            <v>5418.6</v>
          </cell>
          <cell r="J240">
            <v>3001.45</v>
          </cell>
          <cell r="K240">
            <v>2747.64</v>
          </cell>
          <cell r="L240">
            <v>2676.65</v>
          </cell>
          <cell r="M240">
            <v>2723.99</v>
          </cell>
          <cell r="N240">
            <v>13143.06</v>
          </cell>
          <cell r="O240" t="str">
            <v>Parking Lot and Department Store</v>
          </cell>
          <cell r="P240" t="str">
            <v>Department Store</v>
          </cell>
          <cell r="Q240" t="str">
            <v>Department Store</v>
          </cell>
          <cell r="R240" t="str">
            <v>Department Store</v>
          </cell>
          <cell r="S240" t="str">
            <v>Department Store</v>
          </cell>
          <cell r="T240" t="str">
            <v>Parking Lot and Apartment</v>
          </cell>
          <cell r="U240" t="str">
            <v>Owner</v>
          </cell>
          <cell r="V240" t="str">
            <v>Owner</v>
          </cell>
          <cell r="W240" t="str">
            <v>Owner</v>
          </cell>
          <cell r="X240" t="str">
            <v>Owner</v>
          </cell>
          <cell r="Y240" t="str">
            <v>Owner</v>
          </cell>
          <cell r="Z240" t="str">
            <v>Tenant</v>
          </cell>
          <cell r="AG240" t="str">
            <v>Apartment</v>
          </cell>
          <cell r="AH240" t="str">
            <v>Apartment</v>
          </cell>
          <cell r="AI240" t="str">
            <v>A</v>
          </cell>
          <cell r="AJ240">
            <v>0</v>
          </cell>
          <cell r="AK240" t="str">
            <v xml:space="preserve">본건 동측 및 북측 인근은 번화한 도심 중심 상가지역이고, 남측 및 서측은 춘천시청별관 및 주상용건물등이 </v>
          </cell>
          <cell r="AL240" t="str">
            <v>소재한 주택 및 상가혼용지대로서 주위환경은 보통임.</v>
          </cell>
          <cell r="AM240" t="str">
            <v xml:space="preserve">central commercial area, S.W. side is Chunchin city hall annex and mix of residential and commercial. </v>
          </cell>
          <cell r="AN240" t="str">
            <v>avg. amenities, located  next to  'Chungchun's biggest market</v>
          </cell>
          <cell r="AO240">
            <v>3</v>
          </cell>
          <cell r="AP240" t="str">
            <v>25, 10, 8</v>
          </cell>
          <cell r="AQ240">
            <v>2.5</v>
          </cell>
          <cell r="AR240" t="str">
            <v>B</v>
          </cell>
          <cell r="AS240" t="str">
            <v>춘천시장, 강원도청에서 약 도보로 5분거리에 위치하며, 본건은 25m, 10m, 8m 도로에 각각 접하고, 인근에</v>
          </cell>
          <cell r="AT240" t="str">
            <v>버스정류장 및 춘천역(경춘선)이 위치하여 대중교통사정은 양호함.</v>
          </cell>
          <cell r="AU240" t="str">
            <v>5 m to Chunchun city hall and Kangwon-do-hall, aaabutting on three roads(8,10,25m)</v>
          </cell>
          <cell r="AV240" t="str">
            <v>bus stops and Chunchun railroad station is located. avg public transportation condition</v>
          </cell>
          <cell r="AW240">
            <v>0.8</v>
          </cell>
          <cell r="AX240">
            <v>13</v>
          </cell>
          <cell r="AY240" t="str">
            <v>Apartment</v>
          </cell>
          <cell r="BA240" t="str">
            <v>본건은 아파트로서 다소의 수리후(내부벽지), 현상대로 이용수익이 발생될 것으로 사료됨.</v>
          </cell>
          <cell r="BB240" t="str">
            <v>interior repair needed(wall paper), HBU: as it is , dept. store</v>
          </cell>
          <cell r="BE240">
            <v>2700000</v>
          </cell>
          <cell r="BF240">
            <v>2300000</v>
          </cell>
          <cell r="BG240">
            <v>2500000</v>
          </cell>
          <cell r="BH240">
            <v>1500000</v>
          </cell>
          <cell r="BI240">
            <v>1200000</v>
          </cell>
          <cell r="BJ240">
            <v>1300000</v>
          </cell>
          <cell r="BK240" t="str">
            <v>Average</v>
          </cell>
          <cell r="BL240">
            <v>35562</v>
          </cell>
          <cell r="BM240">
            <v>0.9</v>
          </cell>
          <cell r="BN240" t="str">
            <v>A</v>
          </cell>
          <cell r="BO240" t="str">
            <v>M</v>
          </cell>
          <cell r="BQ240">
            <v>1693000000</v>
          </cell>
          <cell r="BS240">
            <v>1693000000</v>
          </cell>
        </row>
        <row r="241">
          <cell r="A241">
            <v>238</v>
          </cell>
          <cell r="B241" t="str">
            <v>141-2</v>
          </cell>
          <cell r="E241">
            <v>3435</v>
          </cell>
          <cell r="K241">
            <v>3435</v>
          </cell>
          <cell r="Q241" t="str">
            <v>Factory</v>
          </cell>
          <cell r="W241" t="str">
            <v>Tenant</v>
          </cell>
          <cell r="AG241" t="str">
            <v>Factory</v>
          </cell>
          <cell r="AH241" t="str">
            <v>Factory</v>
          </cell>
          <cell r="AI241" t="str">
            <v>Avg</v>
          </cell>
          <cell r="AJ241">
            <v>0.35</v>
          </cell>
          <cell r="AK241" t="str">
            <v>농촌지대에 위치한 농공단지내의 토지로서 현 17개업체가 입주하고 있음.</v>
          </cell>
          <cell r="AM241" t="str">
            <v>The land is located on the agricultural and industrial land in rural area. 17 companies occupy it now.</v>
          </cell>
          <cell r="AO241">
            <v>1</v>
          </cell>
          <cell r="AP241">
            <v>20</v>
          </cell>
          <cell r="AR241" t="str">
            <v>Avg</v>
          </cell>
          <cell r="AS241" t="str">
            <v>12번 및 16번국도가 약 1.5km지점에 위치하며 제주시까지는 차량으로 1시간, 서귀포시는 30분정도 소요됨.</v>
          </cell>
          <cell r="AU241" t="str">
            <v>The national road 12 and 16 are located about 1.5km from the subject. It takes 1 hour  to the city of Jeju and 30 minutes to the city of Seoguipo by car.</v>
          </cell>
          <cell r="AW241">
            <v>0.6</v>
          </cell>
          <cell r="AX241">
            <v>4</v>
          </cell>
          <cell r="AY241" t="str">
            <v>Factory</v>
          </cell>
          <cell r="BA241" t="str">
            <v>공업용외에 개발가능성은 없음.</v>
          </cell>
          <cell r="BC241" t="str">
            <v>The development is possible for only industrial use.</v>
          </cell>
          <cell r="BE241">
            <v>150000</v>
          </cell>
          <cell r="BF241">
            <v>100000</v>
          </cell>
          <cell r="BG241">
            <v>110000</v>
          </cell>
          <cell r="BH241">
            <v>5000</v>
          </cell>
          <cell r="BI241">
            <v>3750</v>
          </cell>
          <cell r="BJ241">
            <v>3750</v>
          </cell>
          <cell r="BK241" t="str">
            <v>Low</v>
          </cell>
          <cell r="BL241">
            <v>34957</v>
          </cell>
          <cell r="BM241">
            <v>0.90890000000000004</v>
          </cell>
          <cell r="BN241" t="str">
            <v>A</v>
          </cell>
          <cell r="BO241" t="str">
            <v>M</v>
          </cell>
          <cell r="BP241">
            <v>282330000</v>
          </cell>
          <cell r="BQ241">
            <v>572743800</v>
          </cell>
          <cell r="BR241">
            <v>987998000</v>
          </cell>
          <cell r="BS241">
            <v>1843071800</v>
          </cell>
        </row>
        <row r="242">
          <cell r="A242">
            <v>239</v>
          </cell>
          <cell r="B242" t="str">
            <v>11-1-2</v>
          </cell>
          <cell r="D242">
            <v>1733.05</v>
          </cell>
          <cell r="E242">
            <v>3149.04</v>
          </cell>
          <cell r="F242">
            <v>2693.2959999999998</v>
          </cell>
          <cell r="G242">
            <v>2991.06</v>
          </cell>
          <cell r="J242">
            <v>1733.05</v>
          </cell>
          <cell r="K242">
            <v>3149.04</v>
          </cell>
          <cell r="L242">
            <v>2693.2959999999998</v>
          </cell>
          <cell r="M242">
            <v>2991.06</v>
          </cell>
          <cell r="P242" t="str">
            <v>Niight Club</v>
          </cell>
          <cell r="Q242" t="str">
            <v>Resting Room, Swimming Pool, Dressing Room</v>
          </cell>
          <cell r="R242" t="str">
            <v>Men's Bathhouse, Dressing Room, Store</v>
          </cell>
          <cell r="S242" t="str">
            <v>Banquet Hall, Bowling Alley</v>
          </cell>
          <cell r="V242" t="str">
            <v>N/A</v>
          </cell>
          <cell r="W242" t="str">
            <v>N/A</v>
          </cell>
          <cell r="X242" t="str">
            <v>N/A</v>
          </cell>
          <cell r="Y242" t="str">
            <v>N/A</v>
          </cell>
          <cell r="AG242" t="str">
            <v>Amusement and Sport Facility in Skiing Ground</v>
          </cell>
          <cell r="AH242" t="str">
            <v>Skiing Ground</v>
          </cell>
          <cell r="AI242" t="str">
            <v>Avg</v>
          </cell>
          <cell r="AJ242">
            <v>0.9</v>
          </cell>
          <cell r="AK242" t="str">
            <v>일대는 본건이 속한 스키장을 중심으로 일부 상업용 부동산, 콘도미니엄 및 농가가 산재하는 산간가지대임.</v>
          </cell>
          <cell r="AM242" t="str">
            <v xml:space="preserve">The neighborhood is mountaneous area where some commercial real estates, condominium and farm village are scattered around the skiing ground including the subject.  </v>
          </cell>
          <cell r="AO242">
            <v>1</v>
          </cell>
          <cell r="AP242">
            <v>8</v>
          </cell>
          <cell r="AQ242">
            <v>65</v>
          </cell>
          <cell r="AR242" t="str">
            <v>Poor</v>
          </cell>
          <cell r="AS242" t="str">
            <v>인근에 버스정류장이 소재하나 운행간격 등을 고려시 다소 불편함.</v>
          </cell>
          <cell r="AU242" t="str">
            <v>Bus stop is located on the neighborhood but, the time schedule is thought a little inconvenient.</v>
          </cell>
          <cell r="AW242">
            <v>0.6</v>
          </cell>
          <cell r="AX242">
            <v>4</v>
          </cell>
          <cell r="AY242" t="str">
            <v>ski resort</v>
          </cell>
          <cell r="AZ242" t="str">
            <v>No</v>
          </cell>
          <cell r="BA242" t="str">
            <v>본건은 스키장내 위락 및 운동시설로 현재 최유효 이용으로 판단됨.</v>
          </cell>
          <cell r="BC242" t="str">
            <v>The subject is the amusement and sport facilities in skiing ground and thought in the most efficent use.</v>
          </cell>
          <cell r="BE242">
            <v>300000</v>
          </cell>
          <cell r="BF242">
            <v>200000</v>
          </cell>
          <cell r="BG242">
            <v>220000</v>
          </cell>
          <cell r="BK242" t="str">
            <v>Low</v>
          </cell>
          <cell r="BL242">
            <v>33319</v>
          </cell>
          <cell r="BM242">
            <v>1.163</v>
          </cell>
          <cell r="BN242" t="str">
            <v>A</v>
          </cell>
          <cell r="BO242" t="str">
            <v>M</v>
          </cell>
          <cell r="BP242">
            <v>1068030000</v>
          </cell>
          <cell r="BQ242">
            <v>6338400000</v>
          </cell>
          <cell r="BS242">
            <v>7406430000</v>
          </cell>
        </row>
        <row r="243">
          <cell r="A243">
            <v>240</v>
          </cell>
          <cell r="B243" t="str">
            <v>6-3-1</v>
          </cell>
          <cell r="D243">
            <v>1592.93</v>
          </cell>
          <cell r="E243">
            <v>855.39</v>
          </cell>
          <cell r="F243">
            <v>0</v>
          </cell>
          <cell r="G243">
            <v>0</v>
          </cell>
          <cell r="H243">
            <v>0</v>
          </cell>
          <cell r="I243">
            <v>4857.45</v>
          </cell>
          <cell r="J243">
            <v>2230.15</v>
          </cell>
          <cell r="K243">
            <v>1059.7</v>
          </cell>
          <cell r="L243">
            <v>1236.4000000000001</v>
          </cell>
          <cell r="M243">
            <v>1236.4000000000001</v>
          </cell>
          <cell r="N243">
            <v>8654.7999999999993</v>
          </cell>
          <cell r="O243" t="str">
            <v>Parking Lot, Machine Room, Electric Room</v>
          </cell>
          <cell r="P243" t="str">
            <v>restaurant, store</v>
          </cell>
          <cell r="Q243" t="str">
            <v>store, office</v>
          </cell>
          <cell r="R243" t="str">
            <v>office</v>
          </cell>
          <cell r="S243" t="str">
            <v>Office</v>
          </cell>
          <cell r="T243" t="str">
            <v>office, apartment</v>
          </cell>
          <cell r="AG243" t="str">
            <v>Commercial</v>
          </cell>
          <cell r="AH243" t="str">
            <v>Commercial</v>
          </cell>
          <cell r="AI243" t="str">
            <v>Good</v>
          </cell>
          <cell r="AJ243">
            <v>0.05</v>
          </cell>
          <cell r="AK243" t="str">
            <v>본건은 종로구 세종로 소재 세종문화회관 남서측 인근에 위치하며 부근은 세종빌딩, 로얄빌딩, 변호사회관,</v>
          </cell>
          <cell r="AL243" t="str">
            <v>신문로 빌딩 등 업무용시설이 밀집되어 있고 업무용빌딩 부근은 노선상가지대를 형성하고 있음.</v>
          </cell>
          <cell r="AM243" t="str">
            <v xml:space="preserve">The subject is at southwest of Sejong Culture Center. Neighborhood is clustered by Sejong building, </v>
          </cell>
          <cell r="AN243" t="str">
            <v>Royal building, Lawyer association center, etc. Roadside comercial area is located near office buildings.</v>
          </cell>
          <cell r="AO243">
            <v>3</v>
          </cell>
          <cell r="AP243" t="str">
            <v>15, 6, 6</v>
          </cell>
          <cell r="AQ243">
            <v>0.2</v>
          </cell>
          <cell r="AR243" t="str">
            <v>Good</v>
          </cell>
          <cell r="AS243" t="str">
            <v>본건 동측 인근에 지하철5호선 광화문역이 소재하고 노선버스승강장이 인근에</v>
          </cell>
          <cell r="AT243" t="str">
            <v>위치하여 교통여건은 양호함. 금융기관, 공공기관 등에 도보로 접근이 가능하며 접근성은 양호함.</v>
          </cell>
          <cell r="AU243" t="str">
            <v xml:space="preserve">Kwanghwamun substation is at east of the subject, bus-stop is near the subject. </v>
          </cell>
          <cell r="AV243" t="str">
            <v>So, traffic condition is good. Financial institutes &amp; public offices are located in neighborhood, so accessibility is good.</v>
          </cell>
          <cell r="AW243">
            <v>0.8</v>
          </cell>
          <cell r="AX243">
            <v>13</v>
          </cell>
          <cell r="AY243" t="str">
            <v>Commercial</v>
          </cell>
          <cell r="AZ243" t="str">
            <v>No</v>
          </cell>
          <cell r="BA243" t="str">
            <v>본건의 이용상황은 인근의 표준적 이용상황과 일치하여 최유효 이용으로 판단됨.</v>
          </cell>
          <cell r="BB243" t="str">
            <v>Current use is in accord with highest &amp; best use.</v>
          </cell>
          <cell r="BH243">
            <v>90000</v>
          </cell>
          <cell r="BI243">
            <v>85000</v>
          </cell>
          <cell r="BJ243">
            <v>87884</v>
          </cell>
          <cell r="BK243" t="str">
            <v>Low</v>
          </cell>
          <cell r="BL243">
            <v>35966</v>
          </cell>
          <cell r="BM243">
            <v>0.83440000000000003</v>
          </cell>
          <cell r="BN243" t="str">
            <v>A</v>
          </cell>
          <cell r="BO243" t="str">
            <v>O</v>
          </cell>
          <cell r="BS243">
            <v>6646000000</v>
          </cell>
        </row>
        <row r="244">
          <cell r="A244">
            <v>241</v>
          </cell>
        </row>
        <row r="245">
          <cell r="A245">
            <v>242</v>
          </cell>
        </row>
        <row r="246">
          <cell r="A246">
            <v>243</v>
          </cell>
        </row>
        <row r="247">
          <cell r="A247">
            <v>244</v>
          </cell>
          <cell r="D247">
            <v>118.91</v>
          </cell>
          <cell r="E247">
            <v>653.5</v>
          </cell>
          <cell r="F247">
            <v>399.87</v>
          </cell>
          <cell r="G247">
            <v>203.19</v>
          </cell>
          <cell r="H247">
            <v>406.38</v>
          </cell>
          <cell r="J247">
            <v>118.91</v>
          </cell>
          <cell r="K247">
            <v>653.5</v>
          </cell>
          <cell r="L247">
            <v>399.87</v>
          </cell>
          <cell r="M247">
            <v>203.19</v>
          </cell>
          <cell r="N247">
            <v>406.38</v>
          </cell>
          <cell r="P247" t="str">
            <v>근린생활시설</v>
          </cell>
          <cell r="Q247" t="str">
            <v>사무소</v>
          </cell>
          <cell r="R247" t="str">
            <v>사무소</v>
          </cell>
          <cell r="S247" t="str">
            <v>사무소</v>
          </cell>
          <cell r="T247" t="str">
            <v>사무소</v>
          </cell>
          <cell r="AW247">
            <v>0.8</v>
          </cell>
          <cell r="AX247">
            <v>13</v>
          </cell>
          <cell r="BL247">
            <v>35612</v>
          </cell>
          <cell r="BM247">
            <v>0.84099999999999997</v>
          </cell>
          <cell r="BN247" t="str">
            <v>A</v>
          </cell>
          <cell r="BO247" t="str">
            <v>M</v>
          </cell>
          <cell r="BP247">
            <v>1737000000</v>
          </cell>
          <cell r="BQ247">
            <v>889778000</v>
          </cell>
          <cell r="BS247">
            <v>2626778000</v>
          </cell>
        </row>
        <row r="248">
          <cell r="A248">
            <v>245</v>
          </cell>
          <cell r="D248">
            <v>297.16000000000003</v>
          </cell>
          <cell r="E248">
            <v>314.11</v>
          </cell>
          <cell r="F248">
            <v>314.11</v>
          </cell>
          <cell r="G248">
            <v>314.11</v>
          </cell>
          <cell r="J248">
            <v>297.16000000000003</v>
          </cell>
          <cell r="K248">
            <v>314.11</v>
          </cell>
          <cell r="L248">
            <v>314.11</v>
          </cell>
          <cell r="M248">
            <v>314.11</v>
          </cell>
          <cell r="P248" t="str">
            <v>다방</v>
          </cell>
          <cell r="Q248" t="str">
            <v>금융업소</v>
          </cell>
          <cell r="R248" t="str">
            <v>사무소</v>
          </cell>
          <cell r="S248" t="str">
            <v>사무소</v>
          </cell>
          <cell r="AO248">
            <v>1</v>
          </cell>
          <cell r="AP248">
            <v>20</v>
          </cell>
          <cell r="AW248">
            <v>0.6</v>
          </cell>
          <cell r="AX248">
            <v>4</v>
          </cell>
          <cell r="AY248" t="str">
            <v>Office</v>
          </cell>
          <cell r="AZ248" t="str">
            <v>-</v>
          </cell>
          <cell r="BL248">
            <v>35612</v>
          </cell>
          <cell r="BM248">
            <v>0.83819999999999995</v>
          </cell>
          <cell r="BN248" t="str">
            <v>A</v>
          </cell>
          <cell r="BO248" t="str">
            <v>M</v>
          </cell>
          <cell r="BP248">
            <v>759850000</v>
          </cell>
          <cell r="BQ248">
            <v>510302500</v>
          </cell>
          <cell r="BS248">
            <v>1270152500</v>
          </cell>
        </row>
      </sheetData>
      <sheetData sheetId="10" refreshError="1">
        <row r="4">
          <cell r="A4">
            <v>1</v>
          </cell>
          <cell r="B4" t="str">
            <v>1-1</v>
          </cell>
          <cell r="C4">
            <v>2219000000</v>
          </cell>
          <cell r="D4">
            <v>1.0167999999999999</v>
          </cell>
          <cell r="E4">
            <v>1.1000000000000001</v>
          </cell>
          <cell r="F4">
            <v>0.61</v>
          </cell>
          <cell r="G4">
            <v>5</v>
          </cell>
          <cell r="J4" t="str">
            <v xml:space="preserve">구미공단은 대부분 자기소유공장으로 임대사례가 거의 없음.  </v>
          </cell>
          <cell r="K4" t="str">
            <v>본건 평가는 낙찰사례를 활용하여 산정한 비준가격을 기준으로 가격결정하였음.</v>
          </cell>
          <cell r="L4" t="str">
            <v>Kumi industrial complex is generally run by owner, no rent comp available</v>
          </cell>
          <cell r="M4" t="str">
            <v>Final value based on sale comp where expected auction award price is reflected</v>
          </cell>
          <cell r="N4" t="str">
            <v>주변에 나지사례를 포착할 수 없어 개별공시지가를 활용하였음.</v>
          </cell>
          <cell r="O4" t="str">
            <v xml:space="preserve"> no visible lot comp available, use individual LPTA</v>
          </cell>
          <cell r="R4" t="str">
            <v>인근에 매매사례는 거의 포착할 수 없으며 경락사례가 .</v>
          </cell>
          <cell r="S4" t="str">
            <v xml:space="preserve"> 전반적 시장가격수준에 영향을 미치는 바 경락사례를 활용하였음</v>
          </cell>
          <cell r="T4" t="str">
            <v>no comp available, but auction history effect on general market price level</v>
          </cell>
          <cell r="U4" t="str">
            <v>use auction cases</v>
          </cell>
        </row>
        <row r="5">
          <cell r="A5">
            <v>2</v>
          </cell>
          <cell r="B5" t="str">
            <v>1-2</v>
          </cell>
          <cell r="C5">
            <v>1530000000</v>
          </cell>
          <cell r="J5" t="str">
            <v>본건은 남동공단 2단지내에 위치하는 공장으로 주변은 유사규모의 공장들이 밀집하나 일반매매에 의한 거래는 거의 없으며 주로 경매를 통하여 거래 되는바, 동종.유사규모의 최근 경매낙찰사례등을 근거로 평가하였음.</v>
          </cell>
          <cell r="K5" t="str">
            <v xml:space="preserve">The subject,factory, is locted at Namdong 2nd industrial complex where neighborhood represent similar size of factory. </v>
          </cell>
          <cell r="L5" t="str">
            <v>no market transaction is available and usually made in auction. Final value based on expected auction award price of smaller size and industry</v>
          </cell>
          <cell r="N5" t="str">
            <v>사례물건들은 현재 지상에 건물이 있는 공장부지로 대상 토지와 비교성이 높은 경매 낙찰물건임.</v>
          </cell>
          <cell r="O5" t="str">
            <v xml:space="preserve">comp has high reliability in that bldg. is on the site </v>
          </cell>
          <cell r="P5" t="str">
            <v>comp was sold in auction</v>
          </cell>
          <cell r="R5" t="str">
            <v xml:space="preserve">대상물건이 위치한 남동공단 지역은 일반거래에 의한 매매는 거의 없으며, </v>
          </cell>
          <cell r="S5" t="str">
            <v>IMF로 인한 경영악화로 도산한 업체들이 다수, 최근의 경매 낙찰 물건을 통하여 비준</v>
          </cell>
          <cell r="T5" t="str">
            <v xml:space="preserve">lots of biz went to bankruptcy together, comp is from recent auction comp </v>
          </cell>
          <cell r="U5" t="str">
            <v>market transaction hardly made at Nam-dong I.C, a subject site</v>
          </cell>
        </row>
        <row r="6">
          <cell r="A6">
            <v>3</v>
          </cell>
          <cell r="B6" t="str">
            <v>2</v>
          </cell>
          <cell r="C6">
            <v>9500000000</v>
          </cell>
          <cell r="D6">
            <v>1.036</v>
          </cell>
          <cell r="E6">
            <v>1</v>
          </cell>
          <cell r="F6">
            <v>0.63400000000000001</v>
          </cell>
          <cell r="G6">
            <v>7</v>
          </cell>
          <cell r="H6">
            <v>0.3</v>
          </cell>
          <cell r="I6">
            <v>0.15</v>
          </cell>
          <cell r="J6" t="str">
            <v xml:space="preserve">비교적 큰 규모의 공장용지로서 가동중단된 상태이나 기계기구의 세부적 내용 및 가동가능여부, 성능등은 파악할 수 없는 상태인 바, 공장의 가격은 9,600,000,000로 결정함. </v>
          </cell>
          <cell r="K6" t="str">
            <v>It is comparatively large sized factory site and not in operation Details of machinery, the possibility of the operation, and capacity of the machinery have not been identified</v>
          </cell>
          <cell r="N6" t="str">
            <v>규모가 비교적 큰 공장으로 기계기구는 가동중단된 상태로서</v>
          </cell>
          <cell r="O6" t="str">
            <v xml:space="preserve"> 그 성능이나 가동여부는 파악할 수 없음. </v>
          </cell>
          <cell r="P6" t="str">
            <v xml:space="preserve">It is comparatively large sized factory but not in operation. </v>
          </cell>
          <cell r="Q6" t="str">
            <v>The capacity and the possibility of the operation have not been found out.</v>
          </cell>
          <cell r="R6" t="str">
            <v xml:space="preserve">본건은 건물 규모가 큰 관계로 거래에서는 제약조건일 수 있음. </v>
          </cell>
          <cell r="S6" t="str">
            <v>critical factor : size of bldg.- too large, restraint on transaction</v>
          </cell>
          <cell r="Y6">
            <v>11444782000</v>
          </cell>
          <cell r="Z6">
            <v>904504000</v>
          </cell>
          <cell r="AA6">
            <v>572239100</v>
          </cell>
        </row>
        <row r="7">
          <cell r="A7">
            <v>4</v>
          </cell>
          <cell r="B7" t="str">
            <v>3-1</v>
          </cell>
          <cell r="C7">
            <v>950000000</v>
          </cell>
          <cell r="D7">
            <v>1</v>
          </cell>
          <cell r="E7">
            <v>0.8</v>
          </cell>
          <cell r="F7">
            <v>0.71299999999999997</v>
          </cell>
          <cell r="G7">
            <v>30</v>
          </cell>
          <cell r="H7">
            <v>0.2</v>
          </cell>
          <cell r="I7">
            <v>0.05</v>
          </cell>
          <cell r="J7" t="str">
            <v>전철역 남서측의 대로변에 있는 상업용 부동산으로서, 주변의 소매점포용과 같이 임대수입이 안정적인 것으로 조사됨.</v>
          </cell>
          <cell r="K7" t="str">
            <v>최근 일반경기가 점차 회복되고 있으나, 급격한 부동산 가격의 상승은 예상하기 어려움.</v>
          </cell>
          <cell r="L7" t="str">
            <v xml:space="preserve">It is commercial real estate located on the roadside of the southwest of subway station. It is inquired that the rent income is stable like neighboring store. </v>
          </cell>
          <cell r="M7" t="str">
            <v>The recent economy is in a gradually inclining trend. The sudden increase of real estate value is difficult to expect.</v>
          </cell>
          <cell r="N7" t="str">
            <v>토지는 인근지역 내 나지거래사례의 포함이 불가능하여 개별공시지가 시장가치를 고려하여</v>
          </cell>
          <cell r="O7" t="str">
            <v>결정하였고 건물은 99년 보수공사비용(3억원으로 추정) 및 실질거래관행등을 고려하여 결정함.</v>
          </cell>
          <cell r="P7" t="str">
            <v xml:space="preserve">land : no lot comp is available, used L.P.T.A. </v>
          </cell>
          <cell r="Q7" t="str">
            <v>bldg.: repair cost(300 mil￦, in 1999) and appraisal principle</v>
          </cell>
          <cell r="R7" t="str">
            <v>사례와 본건의 가격형성요인이 유사하나, 건물의 이용상황 및 구조에서 서로다름.</v>
          </cell>
          <cell r="S7" t="str">
            <v>대체적인 시장가격 수준임.</v>
          </cell>
          <cell r="T7" t="str">
            <v xml:space="preserve">represent same market price level but structure </v>
          </cell>
          <cell r="U7" t="str">
            <v>and use of bldg is somewhat different from others</v>
          </cell>
        </row>
        <row r="8">
          <cell r="A8">
            <v>5</v>
          </cell>
          <cell r="B8" t="str">
            <v>3-2</v>
          </cell>
          <cell r="C8">
            <v>1600000000</v>
          </cell>
          <cell r="D8">
            <v>1.0202</v>
          </cell>
          <cell r="E8">
            <v>1</v>
          </cell>
          <cell r="F8">
            <v>0.69399999999999995</v>
          </cell>
          <cell r="G8">
            <v>2</v>
          </cell>
          <cell r="J8" t="str">
            <v xml:space="preserve">가격시점 현재 가동중이며, 제반 공장관리상태 양호시되며, </v>
          </cell>
          <cell r="K8" t="str">
            <v>도로변 토지 평당 100만원을 호가하나 본건은 진입도로가 협소한 바, 평당 약 67만원 정도가 적정시세이며, 현황도로인 부분은 약 15만원/평 이 적정가임.</v>
          </cell>
          <cell r="L8" t="str">
            <v>in operation and the good condition, asking price of land is above 1 mil won/pyung, but value at 0.67 millio won/pyung  due to narrow entrance(road part: 0.15 million won/pyung)</v>
          </cell>
          <cell r="N8" t="str">
            <v>본건과 사례지가 공히 지상에 제시외건물이 소재하며, 유사하게 가격형성이 될 것으로 사료됨</v>
          </cell>
          <cell r="P8" t="str">
            <v>high reliability on comp, represent the same level of land price</v>
          </cell>
          <cell r="R8" t="str">
            <v xml:space="preserve">본건 지상의 제시외건물의 가격은 그 관리상태로 보아 부동산 시장에서 토지가격에 </v>
          </cell>
          <cell r="S8" t="str">
            <v xml:space="preserve"> 포함되서 전체 가격이 형성되는것으로 탐문됨</v>
          </cell>
          <cell r="T8" t="str">
            <v>It is inspected that the price of the building which is not registered will be</v>
          </cell>
          <cell r="U8" t="str">
            <v xml:space="preserve"> ignored in trade and it will be considered in assessing land price.</v>
          </cell>
          <cell r="Y8">
            <v>1364796000</v>
          </cell>
          <cell r="Z8">
            <v>210056000</v>
          </cell>
          <cell r="AA8">
            <v>95480000</v>
          </cell>
        </row>
        <row r="9">
          <cell r="A9">
            <v>6</v>
          </cell>
          <cell r="B9" t="str">
            <v>4-1</v>
          </cell>
          <cell r="C9">
            <v>1970000000</v>
          </cell>
          <cell r="D9">
            <v>1.0248999999999999</v>
          </cell>
          <cell r="E9">
            <v>1</v>
          </cell>
          <cell r="F9">
            <v>0.51649999999999996</v>
          </cell>
          <cell r="G9">
            <v>11</v>
          </cell>
          <cell r="H9">
            <v>0.15</v>
          </cell>
          <cell r="I9">
            <v>0.05</v>
          </cell>
          <cell r="J9" t="str">
            <v>본건은 남부순환로변 사당전철역 인근에 소재한 업무용부동산으로 지리적위치, 교통여건 무난시되나 교통혼잡지역으로 주차 및 본건 진출입은</v>
          </cell>
          <cell r="K9" t="str">
            <v>다소 불편한 것으로 사료됨.  본건은 비준가격과 예상낙찰가격을 기준으로 가격결정하였음.</v>
          </cell>
          <cell r="L9" t="str">
            <v xml:space="preserve">an office building  is located 200 m fromSadang station and Nambu interchange which ia a point for Southern bedroom communities of Seoul </v>
          </cell>
          <cell r="M9" t="str">
            <v>traffic condtion: congested area, lack of adequate parking space is issue</v>
          </cell>
          <cell r="N9" t="str">
            <v>본건은 2필지가 일단지로 사용되어 개별공시지가는 평균단가를 적용함.</v>
          </cell>
          <cell r="P9" t="str">
            <v>2 plot used as one complex. LPTA applied</v>
          </cell>
          <cell r="R9" t="str">
            <v>comp is abutting on, high reliability on comparable1</v>
          </cell>
          <cell r="S9" t="str">
            <v xml:space="preserve"> </v>
          </cell>
        </row>
        <row r="10">
          <cell r="A10">
            <v>7</v>
          </cell>
          <cell r="B10" t="str">
            <v>5</v>
          </cell>
          <cell r="C10">
            <v>3550000000</v>
          </cell>
          <cell r="D10">
            <v>1.0012000000000001</v>
          </cell>
          <cell r="E10">
            <v>0.85</v>
          </cell>
          <cell r="F10">
            <v>0.57299999999999995</v>
          </cell>
          <cell r="G10">
            <v>4</v>
          </cell>
          <cell r="J10" t="str">
            <v>현재 가동중인 공장, 면적이 대형평수로서 소형평수에 비해 가격이 다소 떨어짐.  대형평수: 500,000~600,000원 수준이며 소형평수 700,000~800~000수준임. 공단조성이 오래되어 건물가격은 보통 평당 100,000~호가300,000까지 형성되어있음.공단내 가동율이 점차 회복세에 있으나 거래는 저조한편임.</v>
          </cell>
          <cell r="K10" t="str">
            <v>본건기계기구는 소유자의 거부로 확인이 불가능한 상태이며, 감정서상 내용년수,재도달원가 없는 기계기구는 감정가를 기준으로 5%적용하였음.</v>
          </cell>
          <cell r="L10" t="str">
            <v>value is lower that avg due to the size factor(too large), usually market price for large scale:500~600 thos￦/pyung,small size:700~800.thos￦/pyung ￦￦￦</v>
          </cell>
          <cell r="M10" t="str">
            <v>final value is based on sale comp and expected auction price.</v>
          </cell>
          <cell r="N10" t="str">
            <v xml:space="preserve">본건 가동중인 공장으로서 건물상태 양호하며, 공장지의 위치적 조건이 후면지공장에 비해 우위에 있으며 선호도가 높은공장으로 조사됨. </v>
          </cell>
          <cell r="P10" t="str">
            <v xml:space="preserve">The condition of building is O.K. rogarding the situation of factory, the subject has preference than factory in the back side. </v>
          </cell>
          <cell r="R10" t="str">
            <v>본건은 공장용지는 대로변 인근에 위치하여 시가지로의 접근이 용이하며 공단내 선호도가 높은 지역임. 소형평수 평당 800,000원 대형평수 600,000에 매매가능한 지역임.</v>
          </cell>
          <cell r="T10" t="str">
            <v>The subject has high preference because the traffic condition &amp; accessibility are good. The level of the price is \800,000/pyong for small sized factory and \600,000/pyong for large sized factory.</v>
          </cell>
          <cell r="Y10">
            <v>4565356000</v>
          </cell>
          <cell r="Z10">
            <v>496523622</v>
          </cell>
          <cell r="AA10">
            <v>456535600</v>
          </cell>
        </row>
        <row r="11">
          <cell r="A11">
            <v>8</v>
          </cell>
          <cell r="B11" t="str">
            <v>6-1</v>
          </cell>
          <cell r="C11">
            <v>15500000000</v>
          </cell>
          <cell r="D11">
            <v>1.0143</v>
          </cell>
          <cell r="E11">
            <v>0.76</v>
          </cell>
          <cell r="F11">
            <v>0.67</v>
          </cell>
          <cell r="G11">
            <v>6</v>
          </cell>
          <cell r="H11">
            <v>0.1</v>
          </cell>
          <cell r="I11">
            <v>0.05</v>
          </cell>
          <cell r="J11" t="str">
            <v xml:space="preserve">본건은 동대문구 제기동 소재 미도파백화점으로 주변지역에 대규모 재래시장인 경동시장이 입지, 특히 한약재 상가가 특화되어 있음. 79년 백화점을 건축되어 현재는 쇼핑센터 형태로 이용되고 있음. 시설이 낙후하여 매출이 감소하는 중에 IMF로 인해 상당한 타격을 받음. </v>
          </cell>
          <cell r="K11" t="str">
            <v>백화점, 대형 할인점의 입점으로 경쟁이 치열하여 할인점,쇼핑센터 형태로 전환하면서 중저가 쇼핑센터로 명맥을 유지하고 있음. 본건의 영업형태는 백화점과 마찬가지로 수수료매장이 대부분이고 임대매장은 10%도 안됨. 본건의 가격은 임대,수수료매장의 임대료를 산정하는 방법으로 결정하였음.</v>
          </cell>
          <cell r="L11" t="str">
            <v>Kyung-dong herbal medicine specialty shops, a subject has been used a dept. store since 1979, now is discount shopping center. it hasn't been recovered from economic crisis and losing marketability continuously,</v>
          </cell>
          <cell r="M11" t="str">
            <v>mostly sales commission store and only 10% is lease store, final value based income approach from rent comp of commission</v>
          </cell>
          <cell r="N11" t="str">
            <v xml:space="preserve">본건 토지는 892-71,-72 두필지로 구성. -72는 지분소유권을 갖고 있으며 건축에 제한, </v>
          </cell>
          <cell r="O11" t="str">
            <v>용도이용에 제약이 있어 이를 감안하여 평가.</v>
          </cell>
          <cell r="P11" t="str">
            <v xml:space="preserve">land is composed of 892-71,72 and has equity ownership on 892-72, </v>
          </cell>
          <cell r="Q11" t="str">
            <v>yet restrain on bldg. construction and use,  adjusted this factor on appraisal</v>
          </cell>
          <cell r="V11" t="str">
            <v>본건은 쇼핑센터형태로 영업중이며 임대형태는 수수료 매장이 대부분으로 임대료 산정에 어려움이 있음. 임대료 산정에 있어 수수료 매장 2곳, 전세형태 매장 1곳을 사례로 수익가격 산정</v>
          </cell>
          <cell r="W11" t="str">
            <v>type of lease: commission lease mostly. hard to figure net rent level. income value is  based on rent level from two commission stores and one lease store</v>
          </cell>
        </row>
        <row r="12">
          <cell r="A12">
            <v>9</v>
          </cell>
          <cell r="B12" t="str">
            <v>6-2-2</v>
          </cell>
          <cell r="C12">
            <v>15148000000</v>
          </cell>
          <cell r="D12">
            <v>1</v>
          </cell>
          <cell r="E12">
            <v>0.9</v>
          </cell>
          <cell r="F12">
            <v>0.53500000000000003</v>
          </cell>
          <cell r="G12">
            <v>37</v>
          </cell>
          <cell r="H12">
            <v>0.2</v>
          </cell>
          <cell r="I12">
            <v>0.1</v>
          </cell>
          <cell r="J12" t="str">
            <v>1)본건은 공부상 구분건물로서 등재되어 있으나 현황은 본건 백화점 1호가 백화점 전체로 물건의 특성상 복성식 평가방법이 적정하다고 사료됨.</v>
          </cell>
          <cell r="K12" t="str">
            <v>2)본건은 도심 중심 상업지역에 위치한 춘천시내 유일한 백화점으로 강력한 흡인력을 갖는 바 인근지역 상권형성에 기여하는 바가 큼.</v>
          </cell>
          <cell r="L12" t="str">
            <v>1) The subject is registered as condo-unit building on the ledger, but the cost value approch is thought proper because the subject department store 1 is the whole department store.</v>
          </cell>
          <cell r="M12" t="str">
            <v>2) The subject is unique department store located on the commerical strip of downtown in the City of Chunchon and has strong attraction and gives large contribution to the neighborhood market building.</v>
          </cell>
          <cell r="N12" t="str">
            <v>본건은 백화점으로서 인근지가 상승요인으로 작용하는바 인근유사 토지시세보다 우수한 토지가격이 형성되어 있음.</v>
          </cell>
          <cell r="O12" t="str">
            <v>본건은 백화점건물로서 각종 부대설비(승강기, 에스컬레이터)가 기타 건물보다 우수한 점을 고려하여 건물재조달원가를 적용하였음. 본건은 구분건물로서 등재되어 있으나 현황은 백화점1호가 백화점 전체이므로 복성가격이 적정하다고 사료됨.</v>
          </cell>
          <cell r="P12" t="str">
            <v>The subject department store is working as price raising factor to neighboring land and has excellent land price over the market price of neighboring  land.</v>
          </cell>
          <cell r="Q12" t="str">
            <v>The subject department store has better incidental facilities (elevator, escalator) than other building so, the cost of building re-supply is applied.  The subject is registered as condo-unit building on the ledger, but the cost value approch is thought p</v>
          </cell>
          <cell r="R12" t="str">
            <v xml:space="preserve">본건은 백화점이라는 특수한 물건으로서 사례(1)업무용, 사례(2)극장과의 비교는 </v>
          </cell>
          <cell r="S12" t="str">
            <v>적절하지 못한 것으로 사료됨.</v>
          </cell>
          <cell r="T12" t="str">
            <v xml:space="preserve">The subject is a department store which is special property.  </v>
          </cell>
          <cell r="U12" t="str">
            <v>The comparison with the comparable (1) of office and the comparable (2) of theater is thought improper.</v>
          </cell>
        </row>
        <row r="13">
          <cell r="A13">
            <v>10</v>
          </cell>
          <cell r="B13" t="str">
            <v>6-3</v>
          </cell>
          <cell r="C13">
            <v>6800000000</v>
          </cell>
          <cell r="D13">
            <v>1.0251999999999999</v>
          </cell>
          <cell r="E13">
            <v>1</v>
          </cell>
          <cell r="F13">
            <v>0.68400000000000005</v>
          </cell>
          <cell r="G13">
            <v>7</v>
          </cell>
          <cell r="H13">
            <v>0.2</v>
          </cell>
          <cell r="I13">
            <v>0.1</v>
          </cell>
          <cell r="J13" t="str">
            <v>본건은 구분건물로서 최근 사무실 임대수요의 증가등으로 환가성은 다소 높을 것으로 판단됨. 사무실에 대한 경매낙찰건 수가 적어서  종로구 건물전체 통계치적용했으나 경락예상가의 유의성 낮음</v>
          </cell>
          <cell r="K13" t="str">
            <v>거래가격은 수익가격의 1~1.1배 수준에서 결정되는   수익지수(1.05)를 활용하여 본건가격을 68억에 결정함</v>
          </cell>
          <cell r="L13" t="str">
            <v>a subject: subdivision bldg: liquidation will be easy as office demand is getting high,  few auction case is available so applied avg withdrawn from Chong-ro-go, low reliability</v>
          </cell>
          <cell r="M13" t="str">
            <v>income index(1.05) is applied, price is 1~1.1 times of income value, which shows 6.8 billion￦</v>
          </cell>
          <cell r="R13" t="str">
            <v>경매낙찰율은 빌딩자료 부재로 하여 종로구 건물전체 자료이용하였으나 유의성 낮음</v>
          </cell>
          <cell r="S13" t="str">
            <v>low reliability on sales comp. used bldg. info of Chongro-gu</v>
          </cell>
        </row>
        <row r="14">
          <cell r="A14">
            <v>11</v>
          </cell>
          <cell r="B14" t="str">
            <v>6-4</v>
          </cell>
          <cell r="C14">
            <v>182000000000</v>
          </cell>
          <cell r="D14">
            <v>1.0125999999999999</v>
          </cell>
          <cell r="E14">
            <v>1.1000000000000001</v>
          </cell>
          <cell r="F14">
            <v>0.496</v>
          </cell>
          <cell r="G14">
            <v>18</v>
          </cell>
          <cell r="H14">
            <v>0.1</v>
          </cell>
          <cell r="I14">
            <v>0.05</v>
          </cell>
          <cell r="N14" t="str">
            <v>공시지가를 기준하여 토지가격을 산정하고 건물은 백화점과 주차장에 대해 별도 재조달원가를 산정한후</v>
          </cell>
          <cell r="O14" t="str">
            <v>이를 가중평균하여 전체 재조달원가를 산정하고 내용년수와 경과년수를 기초로 복성가격을 산정</v>
          </cell>
          <cell r="P14" t="str">
            <v>based on LPTA and land value, replacement cost was attributed into bldg and parking lot respectively</v>
          </cell>
          <cell r="Q14" t="str">
            <v>get weitage avg and applied economic year and cost approach value</v>
          </cell>
          <cell r="R14" t="str">
            <v xml:space="preserve">그랜드백화점 강남점의 매매사례를 기준으로 매출액을 대비한 </v>
          </cell>
          <cell r="S14" t="str">
            <v>매출력으로 요인비교치를 산정하여 비준가격을 결정함</v>
          </cell>
          <cell r="T14" t="str">
            <v xml:space="preserve">based on sales comp of Grand dept. store, analysis sales and sales </v>
          </cell>
          <cell r="V14" t="str">
            <v>백화점주변지역의 임대료를 기준하여 본건1층의 임대료를 추정한후 층별효용을 감안하여 전체의 임대료를 산정하고 이를 근거로 수익가격을 산출함</v>
          </cell>
          <cell r="W14" t="str">
            <v>figure the neighborhood rent level and applied this to the 1st floor of a subject, then calculate the utility of each floor and get total rent income.</v>
          </cell>
        </row>
        <row r="15">
          <cell r="A15">
            <v>12</v>
          </cell>
          <cell r="B15" t="str">
            <v>6-5</v>
          </cell>
          <cell r="C15">
            <v>3600000000</v>
          </cell>
          <cell r="D15">
            <v>1.0230999999999999</v>
          </cell>
          <cell r="E15">
            <v>1</v>
          </cell>
          <cell r="F15">
            <v>0.52559999999999996</v>
          </cell>
          <cell r="G15">
            <v>8</v>
          </cell>
          <cell r="H15">
            <v>0.3</v>
          </cell>
          <cell r="I15">
            <v>0.2</v>
          </cell>
          <cell r="J15" t="str">
            <v>본건은 대규모의 물류시설 부지(나지)로서 인근의 거래사례 또는 경매 낙찰사례등을 기준으로 제반가격 형성요인을 비교분석하여 평가하였음.</v>
          </cell>
          <cell r="K15" t="str">
            <v>distribution center lot.Final valued based on expected auctin price and neighborhood comps</v>
          </cell>
          <cell r="R15" t="str">
            <v xml:space="preserve">인근의 경매낙찰 사례 또는 일반거래 사례를 기준으로 </v>
          </cell>
          <cell r="S15" t="str">
            <v>이를 정상화한후 제반가격 형성요인은 비교분석하여 평가하였음.</v>
          </cell>
          <cell r="T15" t="str">
            <v>comparable analysis based on auction case and market history</v>
          </cell>
        </row>
        <row r="16">
          <cell r="A16">
            <v>13</v>
          </cell>
          <cell r="B16" t="str">
            <v>6-6</v>
          </cell>
          <cell r="C16">
            <v>6181000000</v>
          </cell>
          <cell r="D16">
            <v>1.0269999999999999</v>
          </cell>
          <cell r="E16">
            <v>1.1000000000000001</v>
          </cell>
          <cell r="F16">
            <v>0.67100000000000004</v>
          </cell>
          <cell r="G16">
            <v>38</v>
          </cell>
          <cell r="H16">
            <v>0.1</v>
          </cell>
          <cell r="I16">
            <v>0.1</v>
          </cell>
          <cell r="J16" t="str">
            <v>본건은 현재 특수한 용도(체육관 및 부대시설)로 이용되고 있으나 주변지역여건을 고려할때 고급빌라등의 주거용으로 개발가능성이 높음. 철거 용이하여 별도로 철거비 고려하지 아니함</v>
          </cell>
          <cell r="K16" t="str">
            <v>탐문조사에 의하면 계열사(건설회사)와 매매계약이 성사된 것으로 조사된바 확인을 요함.</v>
          </cell>
          <cell r="L16" t="str">
            <v>The use of the subject is rather special(gymn &amp; subsidiary facilities). expected to develop to luxurious villa considering surroundings</v>
          </cell>
          <cell r="M16" t="str">
            <v>easy to demolish, didn't allocate the demolition cost, according to a pickup, contract was made between the affiliates.</v>
          </cell>
          <cell r="N16" t="str">
            <v xml:space="preserve"> </v>
          </cell>
          <cell r="O16" t="str">
            <v xml:space="preserve"> </v>
          </cell>
          <cell r="R16" t="str">
            <v>본건은 특수시설로서 유사사례가 없어 주택 및 연립 낙찰사례를 활용하였음.</v>
          </cell>
          <cell r="S16" t="str">
            <v xml:space="preserve">use single residential auction case is applied in that a subject is special property </v>
          </cell>
          <cell r="T16" t="str">
            <v>no similar comp is available</v>
          </cell>
        </row>
        <row r="17">
          <cell r="A17">
            <v>14</v>
          </cell>
          <cell r="B17" t="str">
            <v>6-7</v>
          </cell>
          <cell r="C17">
            <v>58920000000</v>
          </cell>
          <cell r="D17">
            <v>1.0202</v>
          </cell>
          <cell r="E17">
            <v>0.8</v>
          </cell>
          <cell r="F17">
            <v>0.47299999999999998</v>
          </cell>
          <cell r="G17">
            <v>18</v>
          </cell>
          <cell r="H17">
            <v>0.5</v>
          </cell>
          <cell r="I17">
            <v>0.05</v>
          </cell>
          <cell r="J17" t="str">
            <v xml:space="preserve">인근 롯데백화점의 매출상태가 양호하며 신세계백화점의 재개발, 명동밀리오레의 개점을 수개월 앞둔 상황이므로 이들의 경쟁관계가 매수자로 하여금 위험요인으로 파악되고 있음. 매장구성과 점포기획을 재시도해야하는 상황에서 리노베이션 비용으로 </v>
          </cell>
          <cell r="K17" t="str">
            <v>평당 180만원 소요될 것으로 예상하여 Deduction 하였음. 인근 상가임대시장을 통하여 본건에 적정한 순임대료는 계약평당 월 325,000원으로 산정하였으며, 공실율은 최소 6개월(매장기획 &amp; 개발기간)이 예상되므로 초년도 공실율을 50%로 정하였음.</v>
          </cell>
          <cell r="L17" t="str">
            <v xml:space="preserve">keen competition between Lotte and Shinsegi, additional Myungdong Millore enter the market, which is risk factor, Deduction is allocated for renovation cost to change the concept of store and reorganize the market </v>
          </cell>
          <cell r="M17" t="str">
            <v>Deduct 1,8 million won/pyung. rent level for a subject  325,000￦/pyung, initial vacancy rate is 50％ for 6 months</v>
          </cell>
          <cell r="V17" t="str">
            <v>개점 준비기간 6개월 예상되어 공실율 50% 적용,Rents 보정시 근거리 경쟁관계를 위험요인으로 파악하여 정상임대료의 15% 감가</v>
          </cell>
          <cell r="W17" t="str">
            <v>preparatory period: 6 month, applied 50% for vacancy rate, risk factor: competition, depreciate by 15%</v>
          </cell>
        </row>
        <row r="18">
          <cell r="A18">
            <v>15</v>
          </cell>
          <cell r="B18">
            <v>7</v>
          </cell>
          <cell r="C18">
            <v>9670000000</v>
          </cell>
          <cell r="D18">
            <v>1.0172000000000001</v>
          </cell>
          <cell r="E18">
            <v>0.95</v>
          </cell>
          <cell r="F18">
            <v>0.66500000000000004</v>
          </cell>
          <cell r="G18">
            <v>5</v>
          </cell>
          <cell r="J18" t="str">
            <v>본건지역의 경우 대규모 철강공단이 밀집한 지역으로 임대관행이 없어 임대사례가 포착되지 않아 수익가격 접근못함</v>
          </cell>
          <cell r="K18" t="str">
            <v>본건가격은 경매사례 및 부동산 세평가격 등을 고려하여 결정함.</v>
          </cell>
          <cell r="L18" t="str">
            <v>The lease comparable is not detected within the subject neighboring steel complex, so the income value approach is difficult. The value is determined based on the sales comparison value of the actual market referring to the cost value.</v>
          </cell>
          <cell r="M18" t="str">
            <v>As the factory is large, the demand shall be restricted. Sales-possible value is judged low.</v>
          </cell>
          <cell r="N18" t="str">
            <v xml:space="preserve">본건 인근의 기존 공업단지내 토지로서 나지사례가 없는 관계로 호가수준 및 토지거래 수준을 고려하여 도출함 </v>
          </cell>
          <cell r="P18" t="str">
            <v>The vacant lot comparable is not detected so, the land in industrial complex was appraised based on L.P.T.A.</v>
          </cell>
          <cell r="Q18" t="str">
            <v xml:space="preserve"> The building is appraised as cost value in consideration of structure, age, shape, etc. The machine and equipment have 10 years passed and the fact that 2 years have passed is partially considered.  </v>
          </cell>
          <cell r="R18" t="str">
            <v xml:space="preserve">본건 인근지역의 경매낙찰사례 및 방매사례를 기초로 하여 토지, 건물의 상태를 상호비교 분석하여 적정가격으로 산정하였으며 </v>
          </cell>
          <cell r="S18" t="str">
            <v>기계기구는 일부 약 10년 경과하였고 일부 약 2년정도 경과하였으며 현재 가동중인점 등을 고려하여 결정하였음.</v>
          </cell>
          <cell r="T18" t="str">
            <v xml:space="preserve">The optimal value is determined based on the auction award and sales comparables of the subject neighboring area and the mutual comparison between land and building. </v>
          </cell>
          <cell r="U18" t="str">
            <v>The value is determinded by considering that some of machine and equipment have about 10 years passed and  others have about 2 years passed and is being operated.</v>
          </cell>
          <cell r="Y18">
            <v>28440000000</v>
          </cell>
          <cell r="Z18">
            <v>8894327000</v>
          </cell>
          <cell r="AA18">
            <v>3609840000</v>
          </cell>
        </row>
        <row r="19">
          <cell r="A19">
            <v>16</v>
          </cell>
          <cell r="B19" t="str">
            <v>8-1</v>
          </cell>
          <cell r="C19">
            <v>5453000000</v>
          </cell>
          <cell r="F19">
            <v>0.44700000000000001</v>
          </cell>
          <cell r="G19">
            <v>4</v>
          </cell>
          <cell r="J19" t="str">
            <v xml:space="preserve">본건지역의 경우 공장용지 적정규모는 500-1000평 내외이며,  평당 가격은 70-80만원 수준임. 본건은 7300평의 광평수로 이용상 제약있어 적정거래가능가 40만원선으로 판단됨. </v>
          </cell>
          <cell r="K19" t="str">
            <v xml:space="preserve">본건가격은 인근의 경매낙찰사례 및 부동산 세평가격 수준등을 고려하여 최종 결정함. </v>
          </cell>
          <cell r="L19" t="str">
            <v>ideal size of factory:500~1,000 pyung at 700~800,000￦ but a subject will be depreciated to 400,000￦/pyung due to large size</v>
          </cell>
          <cell r="M19" t="str">
            <v>final value is based on expected auction and sales comp.</v>
          </cell>
          <cell r="N19" t="str">
            <v xml:space="preserve"> 건물관리상태는 보통시되며,기계는 대부분 경과년수에 근접한 기계들로 많이 노후화됨 </v>
          </cell>
          <cell r="O19" t="str">
            <v xml:space="preserve"> The maintenance is fair. Most of machines are severly worn out due to its old age.</v>
          </cell>
          <cell r="R19" t="str">
            <v xml:space="preserve">사례들은 본건과 비교성 있는 사례들로 유의성이 있음. </v>
          </cell>
          <cell r="S19" t="str">
            <v xml:space="preserve"> 광평수인 본건특성을 고려 일정부분 감가함</v>
          </cell>
          <cell r="T19" t="str">
            <v xml:space="preserve">The comparable is similar to the subject. The average award rate was based on the average value in January 2000. </v>
          </cell>
          <cell r="U19" t="str">
            <v xml:space="preserve"> The subject is large sized factory.</v>
          </cell>
          <cell r="Y19">
            <v>25974500000</v>
          </cell>
          <cell r="Z19">
            <v>1480053000</v>
          </cell>
          <cell r="AA19">
            <v>1480000000</v>
          </cell>
        </row>
        <row r="20">
          <cell r="A20">
            <v>17</v>
          </cell>
          <cell r="B20" t="str">
            <v>8-2</v>
          </cell>
          <cell r="C20">
            <v>5821000000</v>
          </cell>
          <cell r="F20">
            <v>0.57799999999999996</v>
          </cell>
          <cell r="G20">
            <v>8</v>
          </cell>
          <cell r="J20" t="str">
            <v>본 건은 4곳에 위치하고 있는바 개별 가격이 각각 틀리므로 후면 별지 참조바람. 각각 개별적으로 매각하여야함.</v>
          </cell>
          <cell r="K20" t="str">
            <v>a a subject is located at 4 different sites  and has different price. need to sell differently</v>
          </cell>
          <cell r="N20" t="str">
            <v>건물은 가치 없음.</v>
          </cell>
          <cell r="O20" t="str">
            <v>no. bldg value</v>
          </cell>
          <cell r="R20" t="str">
            <v>· 본건은 대부분 사례보다 입지조건이 우세하지만 건물상태는 열세함.</v>
          </cell>
          <cell r="S20" t="str">
            <v>· 평균 낙찰가율 연제구 주거용 부동산 3개월 평균치로 하였음.</v>
          </cell>
          <cell r="T20" t="str">
            <v>The subjects's location conditions are mostly better than the Comparables but the buildings are less</v>
          </cell>
          <cell r="U20" t="str">
            <v>Average award rate is determined as 3 month average for house auction.</v>
          </cell>
        </row>
        <row r="21">
          <cell r="A21">
            <v>18</v>
          </cell>
          <cell r="B21" t="str">
            <v>9-1</v>
          </cell>
          <cell r="C21">
            <v>5276000000</v>
          </cell>
          <cell r="D21">
            <v>1.0172000000000001</v>
          </cell>
          <cell r="E21">
            <v>0.9</v>
          </cell>
          <cell r="F21">
            <v>0.66500000000000004</v>
          </cell>
          <cell r="G21">
            <v>5</v>
          </cell>
          <cell r="J21" t="str">
            <v>본건지역의 경우 대규모 철강공단이 밀집한 지역으로 임대관행이 없어 임대사례가 포착되지 않아 수익가격 접근못함.</v>
          </cell>
          <cell r="K21" t="str">
            <v>본건가격은 경매 및 시장상황 등을 고려하여 결정함.</v>
          </cell>
          <cell r="L21" t="str">
            <v>The neighborhood is large scaled steel works complex. No market custom of lease makes the access to income value difficult.</v>
          </cell>
          <cell r="M21" t="str">
            <v>With reference to sales comparison value, the value is determined based on actual market circumstances.</v>
          </cell>
          <cell r="N21" t="str">
            <v xml:space="preserve">본건주변에 나지사례가 없는 관계로 공시지가 및 공인중개사 세평수준등을 검토하여 결정함.  </v>
          </cell>
          <cell r="O21" t="str">
            <v>기계기구는 모두 내용년수 이상 경과되어 재조달원가에 잔가율 5%를 적용하여 계산함.</v>
          </cell>
          <cell r="P21" t="str">
            <v>no lot comp ia available, based on LPTA and broker's commision</v>
          </cell>
          <cell r="Q21" t="str">
            <v>machinery: applied 5% to replacement cost</v>
          </cell>
          <cell r="R21" t="str">
            <v xml:space="preserve">본건 인근의 경매낙찰사례 및 방매사례를 기초로 하여 </v>
          </cell>
          <cell r="S21" t="str">
            <v>토지, 건물의 상태를 비교하여 가격결정함</v>
          </cell>
          <cell r="T21" t="str">
            <v>auction and market sales comp is applied</v>
          </cell>
          <cell r="Y21">
            <v>9490000000</v>
          </cell>
          <cell r="Z21">
            <v>474500000</v>
          </cell>
          <cell r="AA21">
            <v>474500000</v>
          </cell>
        </row>
        <row r="22">
          <cell r="A22">
            <v>19</v>
          </cell>
          <cell r="B22" t="str">
            <v>9-2</v>
          </cell>
          <cell r="C22">
            <v>4260000000</v>
          </cell>
          <cell r="D22">
            <v>1.0156000000000001</v>
          </cell>
          <cell r="E22">
            <v>1</v>
          </cell>
          <cell r="F22">
            <v>0.64500000000000002</v>
          </cell>
          <cell r="G22">
            <v>58</v>
          </cell>
          <cell r="H22">
            <v>0.2</v>
          </cell>
          <cell r="I22">
            <v>0.1</v>
          </cell>
          <cell r="J22" t="str">
            <v>경기회복과 벤처기업 및 증권관련업무의 활성화로 사무실 임대 수준이 상승되고 있음. 본건 가격은 주변 임대수준을 고려 수익가격으로 결정.</v>
          </cell>
          <cell r="K22" t="str">
            <v>당해지역은 증권사등이 혼재하는 중심업무지대이며, 본건은 당해지역(여의도)내에서 중급수준에 위치하고 있음. 본건은 구분건물로 등재되어 분할매매가 가능하여 환가성이 높다고 판단됨</v>
          </cell>
          <cell r="L22" t="str">
            <v xml:space="preserve">due to the economic recovery, venture boom and securities boom, office rent level has been increasing, value based on income approach </v>
          </cell>
          <cell r="M22" t="str">
            <v>secondary office bldg. in Yoido area(compared to prime=class A), register as subdivision bldg. which makes liquidation easy</v>
          </cell>
          <cell r="V22" t="str">
            <v>주변지역은 업무지역으로 임대료 수준은 200만원 선으로 본건도 비슷한 임대료 수준을 보이고 있음. 임대료를 기준으로 수익가격을 산출하여 가격 결정</v>
          </cell>
          <cell r="W22" t="str">
            <v>office zone: neighborhood rent level show 2 million won/pyung, income value based on rent</v>
          </cell>
        </row>
        <row r="23">
          <cell r="A23">
            <v>20</v>
          </cell>
          <cell r="B23" t="str">
            <v>10-1</v>
          </cell>
          <cell r="C23">
            <v>3300000000</v>
          </cell>
          <cell r="D23">
            <v>0.99760000000000004</v>
          </cell>
          <cell r="E23">
            <v>1</v>
          </cell>
          <cell r="F23">
            <v>0.56359999999999999</v>
          </cell>
          <cell r="G23">
            <v>7</v>
          </cell>
          <cell r="J23" t="str">
            <v>본건 주변의 평균적인 토지의 시세수준은 25~30만원/평당 수준이며, 본건은 접면도로폭이 좁은 토지로서 도로접면조건 등에서 다소 열세함.</v>
          </cell>
          <cell r="K23" t="str">
            <v>본건은  기존 효성금속 공장과 연관되어 자체 전력공급 및 온수공급이 곤란한 상태인바 효성금속에서 공급받는 상태임.</v>
          </cell>
          <cell r="L23" t="str">
            <v>land price of neighborhood: 250~300,000￦, narrow frontage land, inferior road condition</v>
          </cell>
          <cell r="M23" t="str">
            <v>electric power and hot water service is connected to existing Hyosung Metal company and is provided by Hyosung</v>
          </cell>
          <cell r="N23" t="str">
            <v>대부분 11년정도 경과한 건물, 관리상태는 보통,기계기구는 본건 임차인 소유, 기존 ㈜대성에서 사용된 기계기구는 매각된것으로 탐문</v>
          </cell>
          <cell r="O23" t="str">
            <v xml:space="preserve"> . 본건 온산공단은 5년전 약150,000/평으로 분양하였고, 최근까지 미분양된 토지(약 1만평)의 분양가는 약240,000원/평으로 조사됨.</v>
          </cell>
          <cell r="P23" t="str">
            <v>most machinery belongs to tenants and machinery is used by Hyosung is sold in market</v>
          </cell>
          <cell r="Q23" t="str">
            <v>land was 150,000￦ 5 yrs ago, unsold part of land(10,000 pyung) is 240,000￦/pyung</v>
          </cell>
          <cell r="R23" t="str">
            <v xml:space="preserve">본건은 인근 비철단지내 토지보다 큰상태이며 자루형으로서 형상에서 열세이고 </v>
          </cell>
          <cell r="S23" t="str">
            <v>효성금속을 통해 사용로를 지불하고 용수 및 전력공급을 받는점등을 고려하였음.</v>
          </cell>
          <cell r="T23" t="str">
            <v xml:space="preserve">The subject is large in size and has narrow front. </v>
          </cell>
          <cell r="U23" t="str">
            <v>The fact that water &amp; electric power depends on Hyosung metal has been considered in appraisal.</v>
          </cell>
        </row>
        <row r="24">
          <cell r="A24">
            <v>21</v>
          </cell>
          <cell r="B24" t="str">
            <v>10-2</v>
          </cell>
          <cell r="C24">
            <v>3680000000</v>
          </cell>
          <cell r="D24">
            <v>1.0012000000000001</v>
          </cell>
          <cell r="E24">
            <v>0.9</v>
          </cell>
          <cell r="F24">
            <v>0.57299999999999995</v>
          </cell>
          <cell r="G24">
            <v>4</v>
          </cell>
          <cell r="J24" t="str">
            <v>본건은 현재 가동중인 공장, 대형평수 평당 500,000~600,000원 수준이며 소형평수 700,000~800~000수준임. 공단조성이 오래되어 건물가격은 보통 평당 100,000~호가300,000까지 형성.공단내 가동율이 점차 회복세에 있으나 거래는 저조한편임.</v>
          </cell>
          <cell r="K24" t="str">
            <v>본건기계기구는 소유자의 거부로 확인이 불가능한 상태이며, 감정서상 내용년수,재도달원가 없는 기계기구는 감정가를 기준으로 5%적용하였음.</v>
          </cell>
          <cell r="L24" t="str">
            <v xml:space="preserve">subject: factory in operation, price level: \500,000-\600,000/pyung for large size,\700,000-\800,000/pyung for small area.asking price level of building is \100,000-\300,000/pyong. </v>
          </cell>
          <cell r="M24" t="str">
            <v>operation ration is recovery phase, but low transaction record ratio, machinery is unconfirmed due to uncooporative owner, applied 5 % of appraisal value for the machinery which doesn't have replacement cost and economic year on appraisal report</v>
          </cell>
          <cell r="N24" t="str">
            <v xml:space="preserve">본건 가동중인 공장으로서 건물상태 양호하며, 공장지의 위치적 조건이 </v>
          </cell>
          <cell r="O24" t="str">
            <v xml:space="preserve">후면지공장에 비해 우위에 있으며 선호도가 높은공장으로 조사됨. </v>
          </cell>
          <cell r="P24" t="str">
            <v xml:space="preserve">factory in operation, fair condtion and location of bldg, </v>
          </cell>
          <cell r="Q24" t="str">
            <v>preferred location to backside factory</v>
          </cell>
          <cell r="R24" t="str">
            <v>본건은 공장용지는 대로변 인근에 위치하여 시가지로의 접근이 용이하며</v>
          </cell>
          <cell r="S24" t="str">
            <v xml:space="preserve"> 공단내 선호도가 높은 지역임. 소형평수 평당 800,000원 대형평수 600,000에 매매가능한 지역임.</v>
          </cell>
          <cell r="T24" t="str">
            <v>abutting on the major road, easy access to town, high preference area</v>
          </cell>
          <cell r="U24" t="str">
            <v>market price is \800,000/pyong for small sized factory and \600,000/pyong for large sized factory.</v>
          </cell>
          <cell r="Y24">
            <v>6095519000</v>
          </cell>
          <cell r="Z24">
            <v>752353653</v>
          </cell>
          <cell r="AA24">
            <v>609551900</v>
          </cell>
        </row>
        <row r="25">
          <cell r="A25">
            <v>22</v>
          </cell>
          <cell r="B25" t="str">
            <v>11-1-1</v>
          </cell>
          <cell r="C25">
            <v>1330000000</v>
          </cell>
          <cell r="D25">
            <v>1</v>
          </cell>
          <cell r="E25">
            <v>1</v>
          </cell>
          <cell r="F25">
            <v>0.54800000000000004</v>
          </cell>
          <cell r="G25">
            <v>16</v>
          </cell>
          <cell r="J25" t="str">
            <v>본건은 콘도미니엄으로서 현재의 시세를 참조하여 가격결정함. 명도이전시 개서비용 발생할수 있기 때문에 추후 검토바람</v>
          </cell>
          <cell r="K25" t="str">
            <v>각호별 구체적 산정내역은 별첨자료 참조 바람.</v>
          </cell>
          <cell r="L25" t="str">
            <v>The valuation is carried out by appraising the exclusive building area including each co-owned site.</v>
          </cell>
          <cell r="M25" t="str">
            <v>The detailed appraisal description for each unit shall refer to the appendix.</v>
          </cell>
          <cell r="R25" t="str">
            <v>본건 시세는 21평형은 3200-4000만원, 42평형은 5600-7000만원 수준임.</v>
          </cell>
          <cell r="S25" t="str">
            <v xml:space="preserve"> </v>
          </cell>
          <cell r="T25" t="str">
            <v>The market value is 31,000,000KRW for 25pyung, and 70,000,000KRW for 42pyung.</v>
          </cell>
        </row>
        <row r="26">
          <cell r="A26">
            <v>23</v>
          </cell>
          <cell r="B26" t="str">
            <v>11-2</v>
          </cell>
          <cell r="C26">
            <v>6174000000</v>
          </cell>
          <cell r="D26">
            <v>1.0202</v>
          </cell>
          <cell r="E26">
            <v>0.9</v>
          </cell>
          <cell r="F26">
            <v>0.57599999999999996</v>
          </cell>
          <cell r="G26">
            <v>11</v>
          </cell>
          <cell r="J26" t="str">
            <v>본건은 공장규모, 수요성제한, 도입기계기구의 환가성제약 등으로 인해 낙찰가를 기준으로 하되 실제 시장에서 거래가능한 가액(공장용지 평당 10만원, 건물 평당 50만원) 으로 가격결정 하였음.</v>
          </cell>
          <cell r="K26" t="str">
            <v>기계비중이 담보감정가의 약 60%를 차지하는 공장으로 공장낙찰률에 의한 예상낙찰가가 높게 책정되었음.</v>
          </cell>
          <cell r="L26" t="str">
            <v>Due to factory size, restrictive demand and liquidity of induced equipment, final value based on a market price where expected auction award price is reflected-land: 100,000/pyung, bldg.-500,000/pyung</v>
          </cell>
          <cell r="M26" t="str">
            <v>machinery is 60% of local appraisal value, which is somehow overvalued due to auction award ratio for factory</v>
          </cell>
          <cell r="N26" t="str">
            <v>토지는 나지사례가 없어 개별공시지가를 기준으로 평가하였으며 건물 및 기계는</v>
          </cell>
          <cell r="O26" t="str">
            <v>복성식 평가법으로 평가하되, 유지, 관리상태, 시장성 등을 감안하여 평가하였음.</v>
          </cell>
          <cell r="P26" t="str">
            <v>The land was appraised base on L.P.T.A because of no vacant lot comparable.</v>
          </cell>
          <cell r="Q26" t="str">
            <v xml:space="preserve"> The building and machine is appraissed by cost value in consideration of maintenance, market, etc.</v>
          </cell>
          <cell r="R26" t="str">
            <v>일반적인 매매는 거의 없dj,경매로 인한 낙찰로 거래가 이뤄지는 바 낙찰가를 기준</v>
          </cell>
          <cell r="S26" t="str">
            <v>건물과 기계는 복성식평가법으로 평가,기계기구는 현상, 관리상태, 시장 가치 등을 종합참작하여 결정</v>
          </cell>
          <cell r="T26" t="str">
            <v>based on expected auction award ratio due to rare market transaction</v>
          </cell>
          <cell r="U26" t="str">
            <v>bldg :cost approac ,machine value:comprehensive consideration of shape, maintenance, market value, etc.</v>
          </cell>
          <cell r="Y26">
            <v>12344306000</v>
          </cell>
          <cell r="Z26">
            <v>2343923800</v>
          </cell>
          <cell r="AA26">
            <v>1614564150</v>
          </cell>
        </row>
        <row r="27">
          <cell r="A27">
            <v>24</v>
          </cell>
          <cell r="B27" t="str">
            <v>11-3</v>
          </cell>
          <cell r="C27">
            <v>5080000000</v>
          </cell>
          <cell r="D27">
            <v>1</v>
          </cell>
          <cell r="E27">
            <v>1</v>
          </cell>
          <cell r="F27">
            <v>0.58799999999999997</v>
          </cell>
          <cell r="G27">
            <v>29</v>
          </cell>
          <cell r="J27" t="str">
            <v>본건은 스키장으로서 물건의 특수성으로 인하여 비준가격 산정이 불가능함.  본건은 스키장의 일부로서 규모, 용도 등으로 보아 수요성이 극히 제한되고, 타인 소유 지분과의 마찰등이 예상되는등 거래의 제약에 따른 특수성을 고려하여 가격결정하였음.</v>
          </cell>
          <cell r="K27" t="str">
            <v xml:space="preserve"> </v>
          </cell>
          <cell r="L27" t="str">
            <v>The sales comparison value approach is impossible because the subject  is a special property of skiiing ground and has restrictive demand in consideration of size, use, etc. The appraisal is performed on the base of the fact that the friction with other p</v>
          </cell>
          <cell r="N27" t="str">
            <v>토지는 유사한 사례를 구할 수 없어 개별지가를 활용하되 평균단가를 적용하였음.</v>
          </cell>
          <cell r="O27" t="str">
            <v>인근의 일반적인 토지시세는 개별지가와 거의 차이가 없는 것으로 조사됨.(마을내 순수농경지:평당4~5만원, 스키장주변 스키장비대여점등 상업용지:평당 40~50만원 수준)</v>
          </cell>
          <cell r="P27" t="str">
            <v>As land comparable can not be detected, the average unit price is applied with the use of L.P.T.A.</v>
          </cell>
          <cell r="Q27" t="str">
            <v>Neighboring land price is no big difference in L.P.T.A.(Agricultural Land: 4~50,000won/pyung, commercial site (ex. Ski rental: 400,000 - 500,000won/pyung)</v>
          </cell>
          <cell r="R27" t="str">
            <v>공시지가와 실거래가격 수준을 참고하고, 건물가치에 진부화 보정 50%하여 가격 추산함</v>
          </cell>
          <cell r="Y27">
            <v>1708300000</v>
          </cell>
          <cell r="Z27">
            <v>85415000</v>
          </cell>
          <cell r="AA27">
            <v>85415000</v>
          </cell>
        </row>
        <row r="28">
          <cell r="A28">
            <v>25</v>
          </cell>
          <cell r="B28" t="str">
            <v>11-4</v>
          </cell>
          <cell r="C28">
            <v>638000000</v>
          </cell>
          <cell r="D28">
            <v>1</v>
          </cell>
          <cell r="E28">
            <v>0.7</v>
          </cell>
          <cell r="F28">
            <v>0.58799999999999997</v>
          </cell>
          <cell r="G28">
            <v>29</v>
          </cell>
          <cell r="J28" t="str">
            <v xml:space="preserve">본건은 스키장으로서 물건의 특수성으로 인하여 유사 사례 포착할수 없는바 비준가격은 생략하였고, 경매예상낙찰가 수준에서 가격결정함 </v>
          </cell>
          <cell r="L28" t="str">
            <v xml:space="preserve">The subject is skiing ground and has its special feature, which makes it impossible to select similar comparables. The selection of comparables is omitted. The cost value is approched by average value in considerationof neighborhood sales market price. </v>
          </cell>
          <cell r="M28" t="str">
            <v>The subject is a part of skiing ground and the risk expected upon transaction, size, area, etc. are considered and the demand is extremly restrictive. All those are considered and appraised.</v>
          </cell>
          <cell r="N28" t="str">
            <v>본건은 적절한 거래사례 없는바 공시지가를 유추적용하되 인근시세를 감안하여 가격결정 하였음.</v>
          </cell>
          <cell r="P28" t="str">
            <v>The subject doesn't have proper transaction comparables, so the price is determined by applying L.P.T.A in consideration of neighboring market price.</v>
          </cell>
        </row>
        <row r="29">
          <cell r="A29">
            <v>26</v>
          </cell>
          <cell r="B29" t="str">
            <v>11-5</v>
          </cell>
          <cell r="C29">
            <v>2840000000</v>
          </cell>
          <cell r="D29">
            <v>1</v>
          </cell>
          <cell r="E29">
            <v>1</v>
          </cell>
          <cell r="F29">
            <v>0.85</v>
          </cell>
          <cell r="G29">
            <v>6</v>
          </cell>
          <cell r="J29" t="str">
            <v>본건은 원가방식 및 매매사례비교방식을 병행하여 평가하되, 현지에서 실제로 거래가능한 가격으로 평가하였음.</v>
          </cell>
          <cell r="K29" t="str">
            <v>The subject has been appraised by cost approach value &amp; sales comparison approach value, considering possible sale price in neighborhood.</v>
          </cell>
          <cell r="N29" t="str">
            <v xml:space="preserve">토지는 나지매매사례 파악이 곤란하며 개별공시지가를 기준으로 평가하였으며 </v>
          </cell>
          <cell r="O29" t="str">
            <v>건물은 진부화로 인해 관찰감가를 적용한 복성식평가법으로 평가하였음.</v>
          </cell>
          <cell r="P29" t="str">
            <v xml:space="preserve">hard to find lot comparable, applied individual LPTA </v>
          </cell>
          <cell r="Q29" t="str">
            <v>Observatory depreciation has been made.</v>
          </cell>
          <cell r="R29" t="str">
            <v xml:space="preserve"> </v>
          </cell>
        </row>
        <row r="30">
          <cell r="A30">
            <v>27</v>
          </cell>
          <cell r="B30" t="str">
            <v>12-1</v>
          </cell>
          <cell r="C30">
            <v>3455000000</v>
          </cell>
          <cell r="D30">
            <v>1.05</v>
          </cell>
          <cell r="E30">
            <v>0.82</v>
          </cell>
          <cell r="F30">
            <v>0.64200000000000002</v>
          </cell>
          <cell r="G30">
            <v>23</v>
          </cell>
          <cell r="H30">
            <v>0.5</v>
          </cell>
          <cell r="I30">
            <v>0.1</v>
          </cell>
          <cell r="J30" t="str">
            <v>본건은 규모가 크고 지역경기 침체로 인해 수요성 및 환가성이 낮다고 판단되며, 공장내설치된 기계기구들이 설비라인으로 되어 있어 해체비 등을 고려할때 환가성은 더욱 낮아일수 있어 비준가격을 기준으로 가격결정하였음.</v>
          </cell>
          <cell r="K30" t="str">
            <v>건물이 전반적으로 노후화 되어 있으나 공장가동에는 별 무리가 없으며, 도색및 화장실등 수리비용으로 2억원을 추정하였음</v>
          </cell>
          <cell r="L30" t="str">
            <v>restrain on liquidation due to the large size and depressed market, worse than that machinery is set as one product line, cost money to break down, which will decrease liquidation</v>
          </cell>
          <cell r="M30" t="str">
            <v>generally bldg. is obsolete, final valued based on sale comp-3.455 billion￦</v>
          </cell>
          <cell r="N30" t="str">
            <v>주위에 나지사례를 찾을 수 없어 개별지가를 활용하였음</v>
          </cell>
          <cell r="O30" t="str">
            <v>There is no vacant comparable near, so has been used by L.P.T.A.</v>
          </cell>
          <cell r="R30" t="str">
            <v xml:space="preserve"> </v>
          </cell>
          <cell r="S30" t="str">
            <v xml:space="preserve"> </v>
          </cell>
          <cell r="Y30">
            <v>3125946000</v>
          </cell>
          <cell r="Z30">
            <v>608492000</v>
          </cell>
          <cell r="AA30">
            <v>218816220</v>
          </cell>
        </row>
        <row r="31">
          <cell r="A31">
            <v>28</v>
          </cell>
          <cell r="B31" t="str">
            <v>12-2</v>
          </cell>
          <cell r="C31">
            <v>1470000000</v>
          </cell>
          <cell r="D31">
            <v>1.0146999999999999</v>
          </cell>
          <cell r="E31">
            <v>0.9</v>
          </cell>
          <cell r="F31">
            <v>0.77100000000000002</v>
          </cell>
          <cell r="G31">
            <v>40</v>
          </cell>
          <cell r="J31" t="str">
            <v>건물은 신축후 약20년정도 경과하여 노후화되어 별도의 매매관행상 별도의 가치를 인정치 않고 거래되는 바 토지에 포함 평가하되 시장성을 반영하는 비준가격을 기초로 가격을 결정함.</v>
          </cell>
          <cell r="K31" t="str">
            <v xml:space="preserve">age of bldg is 20 yrs, according to appraisal practice, bldg has no value. </v>
          </cell>
          <cell r="L31" t="str">
            <v>final value on land including bldg. where market value is reflected</v>
          </cell>
          <cell r="Y31">
            <v>22000000</v>
          </cell>
          <cell r="Z31">
            <v>1100000</v>
          </cell>
          <cell r="AA31">
            <v>1100000</v>
          </cell>
        </row>
        <row r="32">
          <cell r="A32">
            <v>29</v>
          </cell>
          <cell r="B32">
            <v>13</v>
          </cell>
          <cell r="C32">
            <v>6060000000</v>
          </cell>
          <cell r="D32">
            <v>1.0275000000000001</v>
          </cell>
          <cell r="E32">
            <v>0.5</v>
          </cell>
          <cell r="F32">
            <v>0.55500000000000005</v>
          </cell>
          <cell r="G32">
            <v>8</v>
          </cell>
          <cell r="J32" t="str">
            <v>대규모 공장으로서 일반 소,중형 공장과 비교시 거래는 잘 안될 것으로 판단됨.</v>
          </cell>
          <cell r="K32" t="str">
            <v>Final value based upon sales comp. a subject is large scaled factory which is a disadvantage factor to sell compared to small and mid</v>
          </cell>
          <cell r="N32" t="str">
            <v>본건은 대규모 공장으로 토지가격이 일반적인 가격수준 이하로 형성 될 것임.</v>
          </cell>
          <cell r="O32" t="str">
            <v>land value represents below general market level due to large size</v>
          </cell>
          <cell r="R32" t="str">
            <v>본건과 사례는 이용상태 및 면적 등으로 보아 다소 상이한 바 보정하여 결정함.</v>
          </cell>
          <cell r="S32" t="str">
            <v>기타 지역내 공장경매사레를 참고함</v>
          </cell>
          <cell r="T32" t="str">
            <v>reliability on sales comp is low in terms of current use and size</v>
          </cell>
          <cell r="U32" t="str">
            <v>adjusted and reflect the factory auction case of other area</v>
          </cell>
          <cell r="Y32">
            <v>1670000000</v>
          </cell>
          <cell r="Z32">
            <v>83500000</v>
          </cell>
          <cell r="AA32">
            <v>83500000</v>
          </cell>
        </row>
        <row r="33">
          <cell r="A33">
            <v>30</v>
          </cell>
          <cell r="B33">
            <v>14</v>
          </cell>
          <cell r="C33">
            <v>14450000000</v>
          </cell>
          <cell r="D33">
            <v>1.0076000000000001</v>
          </cell>
          <cell r="E33" t="str">
            <v xml:space="preserve"> </v>
          </cell>
          <cell r="F33">
            <v>0.58399999999999996</v>
          </cell>
          <cell r="G33">
            <v>4</v>
          </cell>
          <cell r="H33">
            <v>0.05</v>
          </cell>
          <cell r="I33">
            <v>0.05</v>
          </cell>
          <cell r="J33" t="str">
            <v xml:space="preserve">본건 및 인근 유사지역의 공단지역내 공장부지의 시세수준은 @60만원∼50만원/평 내외수준으로 수요성이 다소 높은 편임. </v>
          </cell>
          <cell r="K33" t="str">
            <v>본건은 인근 공장부지의 평균 적정면적에 비하여 광대면적으로서 내재하는 감가요인을 고려하고  임대는 현실성이 없어서 수익가격은 의미가 거의없음.</v>
          </cell>
          <cell r="L33" t="str">
            <v>Current sale price in neighborhood  is about 600,000won - 500,000won/pyung.  Factory site is in great demand.</v>
          </cell>
          <cell r="M33" t="str">
            <v>The subject is large in size, so its actual sale price is expected to drop slightly.</v>
          </cell>
          <cell r="N33" t="str">
            <v xml:space="preserve"> 건물은 총18개동으로 잔여내용년수 및 대체원가를 전체 평균하여 적용하였음.</v>
          </cell>
          <cell r="O33" t="str">
            <v xml:space="preserve">The subject building consists of 18 buildings, and has been appraised </v>
          </cell>
          <cell r="P33" t="str">
            <v>on the basis of average estimates of remaining age &amp; replacement cost.</v>
          </cell>
          <cell r="R33" t="str">
            <v>경매 평균낙찰 기대율은 당해지역 6개월 평균치로 산정하였음.</v>
          </cell>
          <cell r="S33" t="str">
            <v>Average bidding rate was decided by average estimates of 6-month auction data.</v>
          </cell>
        </row>
        <row r="34">
          <cell r="A34">
            <v>31</v>
          </cell>
          <cell r="B34" t="str">
            <v>14-1</v>
          </cell>
          <cell r="C34">
            <v>22400000000</v>
          </cell>
          <cell r="F34">
            <v>0.56359999999999999</v>
          </cell>
          <cell r="G34">
            <v>7</v>
          </cell>
          <cell r="J34" t="str">
            <v>본건 북측 인근의 비철3차단지내 공장들은 본건에 비해 소규모 필지로서 거래가능시세는 약30만원/평당 내외이나, 본건은 필지가 과대하고 타용도의 공장으로 이용하려면 상당부분 비용을 고려하여야 하는 바 감가요인이 많은 상태임</v>
          </cell>
          <cell r="K34" t="str">
            <v>본 공장에는 소유자외 임차공장이 8개 업체가 있는 것으로 조사되는바 명도비용이 발생할 것으로 조사됨.</v>
          </cell>
          <cell r="L34" t="str">
            <v>Factories within Bichul industrial complex have rather small size and their general price is about 300,000won/pyung. The subject is large in size and considerable cost would be expected in case of development for another use. These conditions have been co</v>
          </cell>
          <cell r="N34" t="str">
            <v>본건 건물은 대부분 15년정도 경과한 건물로서 관리상태는 보통이하이며 기계기구도 대부분 내용년수가 경과하였고 일부는</v>
          </cell>
          <cell r="O34" t="str">
            <v>미가동상태로서 가치가 낮은편임.5년전 평당분양가는 ￦150,000이었으며, 최근 미분양된 약 1만평은 평당 약￦240,000으로 분양중임.</v>
          </cell>
          <cell r="P34" t="str">
            <v>Most of the subject building has been 15 year old and its maintenance condition is poor. Most of the machinery has been deteriorated and some of it has been abandoned. Subdivision price was 150,000won/pyung 5 years ago. The current subdivision price for r</v>
          </cell>
          <cell r="R34" t="str">
            <v>본건은 인근 비철단지내 토지보다 과대하게 큰상태인바 거래가 힘든 상태이며 타용도의 공장으로 전환시</v>
          </cell>
          <cell r="S34" t="str">
            <v xml:space="preserve"> 내부 탱크시설 및 기타시설등의 철거등이 필요하는 등 전환이 어려운 점이 있음.</v>
          </cell>
          <cell r="T34" t="str">
            <v xml:space="preserve">The size of the subject is larger than standard size in neighborhood, so its sale is considered rathter difficult.  It is difficult to change the current use of the subject into another use, because the change would require removal of tank facilities and </v>
          </cell>
          <cell r="Y34">
            <v>5397000000</v>
          </cell>
          <cell r="Z34">
            <v>269850000</v>
          </cell>
          <cell r="AA34">
            <v>377790000</v>
          </cell>
        </row>
        <row r="35">
          <cell r="A35">
            <v>32</v>
          </cell>
          <cell r="B35" t="str">
            <v>15</v>
          </cell>
          <cell r="C35">
            <v>29700000000</v>
          </cell>
          <cell r="D35">
            <v>1.0198</v>
          </cell>
          <cell r="E35">
            <v>1.2</v>
          </cell>
          <cell r="F35">
            <v>0.37</v>
          </cell>
          <cell r="G35">
            <v>3</v>
          </cell>
          <cell r="J35" t="str">
            <v>전국에 걸쳐 총 128개정도의 골프장(회원제 91개소 포함) 소재하며 이중에서 약 40여개소(건설중인 골프장 포함)가 방매내지 경매진행중으로  대체로 골프장 경기는 불황이나 최근 다소 회복되는 추세임</v>
          </cell>
          <cell r="K35" t="str">
            <v>경매낙찰된 신원c.c및 기타 골프장사레를 이용하여 가격을 결정함(골프장 건설비는 홀당 20~30억원수준이고 방매는25~44억원이나 거래는 법사가의  37%서에서 이루어짐)</v>
          </cell>
          <cell r="L35" t="str">
            <v>40 out of 128 golf course aorund Korea is in the market or auction for sale, market's been depressed but is recovering gradually</v>
          </cell>
          <cell r="M35" t="str">
            <v>final value based on Shinwon C.C. and other gold course cases( construction cost for each hole is 2~3 billion￦, market price is 2.5~4.4 billion￦, but deal is made around 37% of caution price</v>
          </cell>
          <cell r="N35" t="str">
            <v>홀당 건축비인 38922000원으로 계상함</v>
          </cell>
          <cell r="O35" t="str">
            <v>토지가격은 공시지가를 기준으로 접근함</v>
          </cell>
          <cell r="P35" t="str">
            <v>constreuction cost per hall: 38,922,000￦</v>
          </cell>
          <cell r="R35" t="str">
            <v>건물면적란에  면적 대신에 골프 홀수 를사용하여  1홀당 가격을 기준으로 비교함</v>
          </cell>
          <cell r="S35" t="str">
            <v>use number of golf halls instead of bldg area</v>
          </cell>
        </row>
        <row r="36">
          <cell r="A36">
            <v>33</v>
          </cell>
          <cell r="B36">
            <v>16</v>
          </cell>
          <cell r="C36">
            <v>2477000000</v>
          </cell>
          <cell r="F36">
            <v>0.41299999999999998</v>
          </cell>
          <cell r="G36">
            <v>19</v>
          </cell>
          <cell r="J36" t="str">
            <v xml:space="preserve">본 공장은 콘테이너백 및 PP, PE 제품을 제조 판매하는 회사로서 현재 가동중에 있으며, 현장 방문시 공장 관계인의 거부로 내부확인을 못하여 외곽상을 기초로하여 건물가격을 산정하였으며, </v>
          </cell>
          <cell r="K36" t="str">
            <v>인근 공장부지의 시세로 평당 20만원이상 호가하나 매매는 거의 없는것으로 조사되어 공시지가 및 경매낙찰가등을 고려하여 토지 가격 결정함.</v>
          </cell>
          <cell r="L36" t="str">
            <v>The factory has manufactured container back. PP &amp; PE. It has been appraised on the basis of the exterior of the building because the interior of the building has not been searched owing to noncooperation of manager</v>
          </cell>
          <cell r="M36" t="str">
            <v>The asking price level of the factories in neighborhood is ￦200,000/pyung but rare market transaction. Value based on LPTA and expected auction award price</v>
          </cell>
          <cell r="N36" t="str">
            <v xml:space="preserve">토지는 일반적인 시세 및 공시지가 경매낙찰률등을 고려하였으며, </v>
          </cell>
          <cell r="O36" t="str">
            <v>건물은 외관형태를 참고하여 가격 산정함.</v>
          </cell>
          <cell r="P36" t="str">
            <v>land  based on market price and expected auction price</v>
          </cell>
          <cell r="Q36" t="str">
            <v>The building :the exterior of the building.</v>
          </cell>
          <cell r="R36" t="str">
            <v>본 물건은 인근의 공장보다 규모가 큰 공장인바, 이를 감안하여 평가함.</v>
          </cell>
          <cell r="S36" t="str">
            <v>relatively large factory compared to neighborhood, value based on this facts</v>
          </cell>
          <cell r="Y36">
            <v>7639789000</v>
          </cell>
          <cell r="Z36">
            <v>579764000</v>
          </cell>
          <cell r="AA36">
            <v>579764000</v>
          </cell>
        </row>
        <row r="37">
          <cell r="A37">
            <v>34</v>
          </cell>
          <cell r="B37">
            <v>17</v>
          </cell>
          <cell r="C37">
            <v>1290000000</v>
          </cell>
          <cell r="F37">
            <v>0.77800000000000002</v>
          </cell>
          <cell r="G37">
            <v>28</v>
          </cell>
          <cell r="J37" t="str">
            <v>본건은 남동공단지역 밖에 위치하여 공장으로서의 입지여건은 공단내 공장에 비하여 다소 열세이나 장점으로는 공단지역내에서 불가능한 공해 유발업종도 가능하며, 타용도로의 전환도가능하나, 일반적으로 매매에 의한 거래는 없으며, 대부분 경매 낙찰에 의한 경우가 대부분임.</v>
          </cell>
          <cell r="K37" t="str">
            <v>가격 결정은 매매사례에 의한 가격을 기준으로 하며 기계기구의 가격은 해체된 상황으로 평가금액에서 제외함.</v>
          </cell>
          <cell r="L37" t="str">
            <v xml:space="preserve">The subject is located at the outside of the Namdong industrial complex, so it is worse than factory within the Namdong industrial complex. But there is a merit that a type of industry </v>
          </cell>
          <cell r="M37" t="str">
            <v>which induct pollution is possible to get in that land and it is possible to change the use.  There is no dealings generally and most of them has been bid off.</v>
          </cell>
          <cell r="R37" t="str">
            <v xml:space="preserve">기존에 보유중이던 기계 44점은 분해하여 야적되어 있는 상태이나 현재 가동중인 기계는 리스기계로 </v>
          </cell>
          <cell r="S37" t="str">
            <v>본 평가에 해당되지 않으며 해당되는 기계 1점은 사용중이나 정밀도가 떨어져 경제적 가치가 없음.</v>
          </cell>
          <cell r="T37" t="str">
            <v xml:space="preserve">Forty-four units of the machinery is broken up and stored in the yard. </v>
          </cell>
          <cell r="U37" t="str">
            <v xml:space="preserve"> As most of them are leasing machines and has no economic value. They were excluded in appraising</v>
          </cell>
        </row>
        <row r="38">
          <cell r="A38">
            <v>35</v>
          </cell>
          <cell r="B38" t="str">
            <v>18-1</v>
          </cell>
          <cell r="C38">
            <v>4253000000</v>
          </cell>
          <cell r="D38">
            <v>1.0145999999999999</v>
          </cell>
          <cell r="E38">
            <v>0.8</v>
          </cell>
          <cell r="F38">
            <v>0.56100000000000005</v>
          </cell>
          <cell r="G38">
            <v>15</v>
          </cell>
          <cell r="H38">
            <v>0.2</v>
          </cell>
          <cell r="I38">
            <v>0.1</v>
          </cell>
          <cell r="J38" t="str">
            <v>본건은 인근의 일반적인 소규모공장에 비해 면적이 과대한바 이를 감안하여 결정하였음</v>
          </cell>
          <cell r="K38" t="str">
            <v>depreciated due to the large size</v>
          </cell>
          <cell r="N38" t="str">
            <v>본건 건물은 노후화되어 경제적 가치는 희박함.</v>
          </cell>
          <cell r="P38" t="str">
            <v>The building of this subject is old, so the economic value is little.</v>
          </cell>
          <cell r="R38" t="str">
            <v xml:space="preserve">The sale comparable is a successful bid. It is judged that </v>
          </cell>
          <cell r="S38" t="str">
            <v xml:space="preserve">the general award rate of this area (80.6%) was determined higher </v>
          </cell>
          <cell r="T38" t="str">
            <v>than the average award rate (52.8%) of the factory in Seoul for recent 3 months.</v>
          </cell>
        </row>
        <row r="39">
          <cell r="A39">
            <v>36</v>
          </cell>
          <cell r="B39" t="str">
            <v>18-2</v>
          </cell>
          <cell r="C39">
            <v>15300000000</v>
          </cell>
          <cell r="D39">
            <v>1.038</v>
          </cell>
          <cell r="E39">
            <v>1.7</v>
          </cell>
          <cell r="F39">
            <v>0.5</v>
          </cell>
          <cell r="G39">
            <v>6</v>
          </cell>
          <cell r="J39" t="str">
            <v xml:space="preserve">본건은 용도전환이 진행중인 이행지로서 현재용도인 공장용지가 아니라 주상용(대로변 올 전체20% 상업용, 기타 주거용도)을 기준으로 평가함, 일반공업지역에서 주거지역으로 용도전환은 가능성 있음( 도시기본계획상 주거용도로 변경함, </v>
          </cell>
          <cell r="K39" t="str">
            <v>시청입장은 아시아차와 공동 또는 본건 단독으로 용도지역변경 가능성 있다고 함, 경락에상가에 적용한  경락가율은 공장용도로서  적합성이 떨어짐. Potential buyer; 대형할인매장업체, 건설사등에서 본건매수의사 타진한것으로 조사됨</v>
          </cell>
          <cell r="L39" t="str">
            <v xml:space="preserve">change of land use is undergoing so value based on the commercial area not a factory site, possible to change the land use, City officer look positively change of land use independently, </v>
          </cell>
          <cell r="M39" t="str">
            <v>value based on expected action price doesn't have validity since it is factory site, potential buyer(Discount store and construction company) express buying will</v>
          </cell>
          <cell r="R39" t="str">
            <v xml:space="preserve">본건 공장은 하남공단으로 이전예정된 상태로 주상용으로 개발함이 타당하여 공장건물가치르  </v>
          </cell>
          <cell r="S39" t="str">
            <v>별도로 산정하지아니하고  토지에대해 공장용지가 아닌 주상용도를 기준으로 평가함</v>
          </cell>
          <cell r="T39" t="str">
            <v>proper to develop to commercial area, no bldg value is placed</v>
          </cell>
          <cell r="U39" t="str">
            <v>land value is based on commercial and residential area</v>
          </cell>
          <cell r="Y39">
            <v>3036260000</v>
          </cell>
          <cell r="Z39">
            <v>268339000</v>
          </cell>
          <cell r="AA39">
            <v>303626000</v>
          </cell>
        </row>
        <row r="40">
          <cell r="A40">
            <v>37</v>
          </cell>
          <cell r="B40">
            <v>19</v>
          </cell>
          <cell r="C40">
            <v>1830000000</v>
          </cell>
          <cell r="D40">
            <v>1.1000000000000001</v>
          </cell>
          <cell r="E40">
            <v>1.1000000000000001</v>
          </cell>
          <cell r="F40">
            <v>0.58199999999999996</v>
          </cell>
          <cell r="G40">
            <v>27</v>
          </cell>
          <cell r="J40" t="str">
            <v>본건 건물의 가치는 적은편으로 토지가격에 중점을 두어 최종가격 결정하였음. 평가전례는 본건 중 일부임.</v>
          </cell>
          <cell r="L40" t="str">
            <v>The value of the building is low.  Final price has been decided on the basis of the land price.  There is an appraisal for part of the subject which is used for calculating EAAP.</v>
          </cell>
          <cell r="N40" t="str">
            <v>기계는 15년-20년 경과된 것들로서 평가가치 없음.</v>
          </cell>
          <cell r="P40" t="str">
            <v>The machinery has been 15~20 years passed, so it is valueless for appraisal.</v>
          </cell>
          <cell r="R40" t="str">
            <v>사례의 건물은 본건보다 구조, 관리상태 우세함.</v>
          </cell>
          <cell r="T40" t="str">
            <v>It has been appraised that the building of comparable is superior to the subject in consideration of the structure and maintenance condition.</v>
          </cell>
        </row>
        <row r="41">
          <cell r="A41">
            <v>38</v>
          </cell>
          <cell r="B41" t="str">
            <v>20-1</v>
          </cell>
          <cell r="C41">
            <v>16150000000</v>
          </cell>
          <cell r="D41">
            <v>1.0294000000000001</v>
          </cell>
          <cell r="E41">
            <v>1.05</v>
          </cell>
          <cell r="F41">
            <v>0.56999999999999995</v>
          </cell>
          <cell r="G41">
            <v>5</v>
          </cell>
          <cell r="H41">
            <v>0.1</v>
          </cell>
          <cell r="I41">
            <v>0.1</v>
          </cell>
          <cell r="J41" t="str">
            <v xml:space="preserve">본건 공장지대는 주로 경매를 통해 저가로 낙찰되고 있으며, 로변평당 150-200만원선 호가이나 현재 평당 100-150만원선 수준임.  , </v>
          </cell>
          <cell r="K41" t="str">
            <v xml:space="preserve">  동아.풍림A신축대지 : 평당 150만선 매입된 것으로 탐문조사되었으며, 현 1층 및 끝층 일부 미분양 상태임. (담보감정시점이후  증축된 건물분으로 약 27억원을 추가 하여  담보감정가 수정함)</v>
          </cell>
          <cell r="L41" t="str">
            <v>transaction is made in auction at low price,asking price per pyung is ￦1,500,000~￦2,000,000, but current price is ￦1,000,000~￦1,500,000</v>
          </cell>
          <cell r="M41" t="str">
            <v>Dong A and Poongrym is bought at 1.5 mil￦/pyung, currently 1st floor and end of floor is unsold. 2.7 bil ￦ is added to extended part of bldg, correct the appraisal value</v>
          </cell>
          <cell r="N41" t="str">
            <v>본건의 기계기구는 목록상 246개, ￦3,065,001,000원으로 되어있으나 감정서상 기계기구목록이 없는바 평가외 하였음.</v>
          </cell>
          <cell r="O41" t="str">
            <v>월편동아.풍림A 분양가격 25평형 기본 3,266,000/평형 10%옵션 3,443,440/평형, 33평형 기본 3,366,727/평형 15%옵션 3,634,424/평형</v>
          </cell>
          <cell r="P41" t="str">
            <v xml:space="preserve">246 machinery at 3.06 bil￦ listed but not show on appraisal report, didn't value </v>
          </cell>
          <cell r="R41" t="str">
            <v xml:space="preserve">본건은 현 공장용도로 이용중에 있으나 향후 공동주택(아파트등)지으로의 </v>
          </cell>
          <cell r="S41" t="str">
            <v>전환이 토지 수익측면에서 적합할것으로 판단됨.</v>
          </cell>
          <cell r="T41" t="str">
            <v xml:space="preserve">The subject is used for factory site. It is inspected that it is proper in terms of </v>
          </cell>
          <cell r="U41" t="str">
            <v>proceeds of the land that the use of the subject is changed to apartment.</v>
          </cell>
          <cell r="V41" t="str">
            <v>임대가능면적은 실제 용도가 공장부분인점을 감안하여  1층 면적에 층비50%적용하여 년간 임료를 계산함</v>
          </cell>
          <cell r="W41" t="str">
            <v>actual use of rental area  is factory site, applied 50% of total area at 1st floor and estimate the yearly rent</v>
          </cell>
        </row>
        <row r="42">
          <cell r="A42">
            <v>39</v>
          </cell>
          <cell r="B42" t="str">
            <v>20-2-A</v>
          </cell>
          <cell r="C42">
            <v>4940000000</v>
          </cell>
          <cell r="D42">
            <v>1.0145999999999999</v>
          </cell>
          <cell r="E42">
            <v>0.85</v>
          </cell>
          <cell r="F42">
            <v>0.51600000000000001</v>
          </cell>
          <cell r="G42">
            <v>15</v>
          </cell>
          <cell r="H42">
            <v>0.2</v>
          </cell>
          <cell r="I42">
            <v>0.1</v>
          </cell>
          <cell r="J42" t="str">
            <v>본건은 인근의 표준적 이용상황의 획지보다 면적과대하여 일반 수요성이 낮은 점을 고려하여 가격결정하였음</v>
          </cell>
          <cell r="K42" t="str">
            <v>value depreciated due to large size of land which has less market attractiveness</v>
          </cell>
          <cell r="N42" t="str">
            <v>· 건물은 건축년도 및 구조, 용도등이 다르므로 각각의 건물가치를 고려하여 결정함.</v>
          </cell>
          <cell r="O42" t="str">
            <v>· 적용재조달원가는 기존건물240,000/㎡ 증축건물 300,000/㎡을 적용하였음.</v>
          </cell>
          <cell r="P42" t="str">
            <v>·appraised considering each building value.</v>
          </cell>
          <cell r="Q42" t="str">
            <v>· Reproduction cost for existing building 240,000/㎡ and extension building 300,000/㎡.</v>
          </cell>
        </row>
        <row r="43">
          <cell r="A43">
            <v>40</v>
          </cell>
          <cell r="B43" t="str">
            <v>20-2-B</v>
          </cell>
          <cell r="C43">
            <v>4181000000</v>
          </cell>
          <cell r="F43">
            <v>0.51600000000000001</v>
          </cell>
          <cell r="G43">
            <v>15</v>
          </cell>
          <cell r="H43">
            <v>0.2</v>
          </cell>
          <cell r="I43">
            <v>0.1</v>
          </cell>
          <cell r="J43" t="str">
            <v>본건은 인근의 표준적 이용상황의 토지보다 과대한 면적으로 일반 수요성이 낮은 점을 검토하여 결정하였음.</v>
          </cell>
          <cell r="K43" t="str">
            <v>value depreciated due to large size of land which has less market attractiveness</v>
          </cell>
        </row>
        <row r="44">
          <cell r="A44">
            <v>41</v>
          </cell>
          <cell r="B44" t="str">
            <v>21-1</v>
          </cell>
          <cell r="C44">
            <v>6290000000</v>
          </cell>
          <cell r="D44">
            <v>0.99729999999999996</v>
          </cell>
          <cell r="E44">
            <v>1</v>
          </cell>
          <cell r="F44">
            <v>0.38100000000000001</v>
          </cell>
          <cell r="G44">
            <v>11</v>
          </cell>
          <cell r="H44">
            <v>0.1</v>
          </cell>
          <cell r="I44">
            <v>0.1</v>
          </cell>
          <cell r="J44" t="str">
            <v>참고;본건 전체는 수수료매장으로서 99년도 순수 수수료매출액 31억원(전체매출은 160억원)이나   빌딩관리비및 광고선전비를 포함하고 있음(Rent는 수수료매출액의 35%선으로 탐문조사되어  수익가치는 82억원으로 산정되나 이중에서 영업권가치를 제외할 경우 60~80억원선으로 추정됨)</v>
          </cell>
          <cell r="K44" t="str">
            <v>인근의 유사한 상가의 경우 IMF 이전 3층은 5,600,000/평당 ~5,800,000/평 으로 분양하였으나, 분양 실적은 저조한편이고, 본건은 백화점인 점을 고려한 현재 적정거래 가능가격은 4,200,000/분양평형으로 판단됨.</v>
          </cell>
          <cell r="L44" t="str">
            <v>whole subject proprty's rent structure is commision basis out of total sales, last year,total sales:16 bil￦, commision was 3.1bil￦(19% of sales),including bldg maintenance cost and ad.total net rent is composed of 35% of commision(around 1 bil ￦),</v>
          </cell>
          <cell r="M44" t="str">
            <v xml:space="preserve"> assume total inceome value will be 8.2 billion(incom value excluding business value will be 6~8 billion￦).b4 IMF the rent of 3rd fl:5.6~5.8 mil but possible makret level would be 4.2 mil￦/pyung consideting low initial sale record and characteristics as d</v>
          </cell>
          <cell r="N44" t="str">
            <v>상가로서의 제반 입지적 조건을 양호한 편이고 상권형성도 무난한 편임</v>
          </cell>
          <cell r="O44" t="str">
            <v>amenities as malls are fair and has market competitiveness</v>
          </cell>
          <cell r="R44" t="str">
            <v>상가로서 위치, 제반여건은 무난한 편이고, 백화점내에 소재하기 때문에</v>
          </cell>
          <cell r="S44" t="str">
            <v xml:space="preserve"> 수익성 및 환가성은 무난한 것으로 판단됨.</v>
          </cell>
          <cell r="T44" t="str">
            <v>liquidity and income force is fair</v>
          </cell>
          <cell r="U44" t="str">
            <v>good location( in a dept. store) and amenities</v>
          </cell>
          <cell r="V44" t="str">
            <v>본건 3층 전체는  제3자임대에의한 수수료매장으로서 1999년 총 수수료매출금액이 31 억원(VAT 제외시 2,818,181,818원으로 월 임대수수료는 15,123원/sqm으로 산정되어 시산임료와  같음)</v>
          </cell>
          <cell r="W44" t="str">
            <v>commission basis malls, in 1999, total commission was 3.1 billion won(excluding VAT: 2,818,181,818 won, monthly rent commission is 15,123 won/sqm)</v>
          </cell>
        </row>
        <row r="45">
          <cell r="A45">
            <v>42</v>
          </cell>
          <cell r="B45" t="str">
            <v>21-2</v>
          </cell>
          <cell r="C45">
            <v>4900000000</v>
          </cell>
          <cell r="D45">
            <v>1.0239</v>
          </cell>
          <cell r="E45">
            <v>1</v>
          </cell>
          <cell r="F45">
            <v>0.33700000000000002</v>
          </cell>
          <cell r="G45">
            <v>3</v>
          </cell>
          <cell r="H45">
            <v>0.2</v>
          </cell>
          <cell r="I45">
            <v>0.16</v>
          </cell>
          <cell r="J45" t="str">
            <v>인근 경낙사례 및 임료수준을 고려하여 가격결정함.</v>
          </cell>
          <cell r="K45" t="str">
            <v>Value based on auction case and rent level</v>
          </cell>
          <cell r="N45" t="str">
            <v xml:space="preserve">본건은 전용면적으로 평가되었으나 공유면적을 감안한 가격임. </v>
          </cell>
          <cell r="O45" t="str">
            <v>value based on exclusive area depreciated due to common area</v>
          </cell>
          <cell r="R45" t="str">
            <v>본건 인근에는 유사 거래사례가 부재하며, 본건 평가액은 정상적인 운영을 전제로한 가격임.</v>
          </cell>
          <cell r="S45" t="str">
            <v>lack of similar comp, value based on normal operation</v>
          </cell>
        </row>
        <row r="46">
          <cell r="A46">
            <v>43</v>
          </cell>
          <cell r="B46">
            <v>1</v>
          </cell>
        </row>
        <row r="47">
          <cell r="A47">
            <v>44</v>
          </cell>
          <cell r="B47">
            <v>5</v>
          </cell>
          <cell r="C47">
            <v>1090000000</v>
          </cell>
          <cell r="D47">
            <v>0.8</v>
          </cell>
          <cell r="E47">
            <v>1</v>
          </cell>
          <cell r="F47">
            <v>0.55000000000000004</v>
          </cell>
          <cell r="G47">
            <v>5</v>
          </cell>
          <cell r="N47" t="str">
            <v>주위에 나지사례가 포착되지 않아 공시지가에 시세수준을 보정하여 가격 도출하였음.</v>
          </cell>
          <cell r="O47" t="str">
            <v>There is no comparable nearby, so  the price has been concluded on the basis of Government Announced Land Price adjusted market price level.</v>
          </cell>
          <cell r="P47" t="str">
            <v xml:space="preserve">인근의 공시지가 수준이 최근 20%씩 하락추세임을 반영하여 전년개별지가에서 20% 하향보정함. </v>
          </cell>
          <cell r="Q47" t="str">
            <v>Reflecting the trend of level of near GALP is depressed, the price has been adjusted -20% from last Individual Price.</v>
          </cell>
          <cell r="R47" t="str">
            <v>본건과 유사한 인근의 낙찰사례를 기준으로 토지와 건물의 적정매매가를 산정하였음.</v>
          </cell>
        </row>
        <row r="48">
          <cell r="A48">
            <v>45</v>
          </cell>
          <cell r="B48">
            <v>7</v>
          </cell>
          <cell r="C48">
            <v>2550000000</v>
          </cell>
          <cell r="D48">
            <v>1.0047999999999999</v>
          </cell>
          <cell r="E48">
            <v>0.75</v>
          </cell>
          <cell r="F48">
            <v>0.44400000000000001</v>
          </cell>
          <cell r="G48">
            <v>2</v>
          </cell>
          <cell r="J48" t="str">
            <v>본건은 익산시 신흥동 "익산 제1공단" 내에 소재하고 있으며, 최근 매매사레는 조사치 못하였으나, 일반적인 호가는 250,000원/평 정도로 조사되었음.</v>
          </cell>
          <cell r="K48" t="str">
            <v>현장 조사시 폐문 부재로 현장 접근이 불가능하여 건물 및 기계기구는 조사치 못하여 제시목록에 의거 작성하였음.</v>
          </cell>
          <cell r="L48" t="str">
            <v>The subject is located at Iksan 1st industrial complex in Shinheung-dong, Iksan city.The dealing comparables have not been inspected.It is inspected that asking price is \250,000/pyong.</v>
          </cell>
          <cell r="M48" t="str">
            <v>It is impossible to access to the subject because of the close.The machinery has not been inspected so it has been appraised on the basis of official list.</v>
          </cell>
          <cell r="N48" t="str">
            <v>현장 조사시 폐문부재로 접근이 불가능하여 기계기구 상태는 전반적으로 조사치 못하였음.</v>
          </cell>
          <cell r="P48" t="str">
            <v xml:space="preserve">It is impossible to access to the subject because of the close so the machinery </v>
          </cell>
          <cell r="Q48" t="str">
            <v>has not been inspected.</v>
          </cell>
          <cell r="R48" t="str">
            <v>공장으로서 제반입지조건은 대체적으로 무난한 편으로 사료됨.</v>
          </cell>
          <cell r="T48" t="str">
            <v>The condition as a factory is O.K.</v>
          </cell>
          <cell r="Y48">
            <v>311050000</v>
          </cell>
          <cell r="Z48">
            <v>17796500</v>
          </cell>
          <cell r="AA48">
            <v>15552500</v>
          </cell>
        </row>
        <row r="49">
          <cell r="A49">
            <v>46</v>
          </cell>
          <cell r="B49" t="str">
            <v>10-1</v>
          </cell>
        </row>
        <row r="50">
          <cell r="A50">
            <v>47</v>
          </cell>
          <cell r="B50" t="str">
            <v>10-2</v>
          </cell>
          <cell r="C50">
            <v>1145000000</v>
          </cell>
          <cell r="D50">
            <v>1.0249999999999999</v>
          </cell>
          <cell r="E50">
            <v>0.84000000000000008</v>
          </cell>
          <cell r="F50">
            <v>0.64600000000000002</v>
          </cell>
          <cell r="G50">
            <v>19</v>
          </cell>
          <cell r="J50" t="str">
            <v>본건 지상에 구분소유로 된 제시외건물(B2/11F)이 소재하며, 건물은 분양이 완료된 것으로 탐문조사되는 바, 토지만의 단독거래는 불가능하며 지상권 설정으로 지료수익이 기대됨</v>
          </cell>
          <cell r="K50" t="str">
            <v>본건가격은 인근의 토지거래 수준과 예상되는 지료수준을 고려하여 결정함</v>
          </cell>
          <cell r="L50" t="str">
            <v>The unsubmitted partioned building (B2/11F) is located on the subject. It is concuded by inquiry that the sales of building is finished. The transaction of only land is judged impossible.</v>
          </cell>
          <cell r="M50" t="str">
            <v>The subject was normally appraised without consideration of this restriction. When the restriction is considered, the evaluation value need to be adjusted.</v>
          </cell>
          <cell r="N50" t="str">
            <v>본건의 경우 지상권 설정을 고려치 않을 경우 토지시세는 700-750만원 수준임</v>
          </cell>
          <cell r="R50" t="str">
            <v>본건가격은 인근 경매 및 거래사례를 통해 토지거래가격을 도출한 후</v>
          </cell>
          <cell r="S50" t="str">
            <v>지상권이 설정된 점등을 고려 일정부분 감가함</v>
          </cell>
          <cell r="T50" t="str">
            <v>The comparables 1 and 2 is about a successful bid of both land and building. It is utilized by deducting the value of building.</v>
          </cell>
          <cell r="U50" t="str">
            <v>Unsubmitted building exists on the subject but, the normal appraisal is made without consideration of this.</v>
          </cell>
        </row>
        <row r="51">
          <cell r="A51">
            <v>48</v>
          </cell>
          <cell r="B51">
            <v>11</v>
          </cell>
          <cell r="C51">
            <v>1190000000</v>
          </cell>
          <cell r="D51">
            <v>1.042</v>
          </cell>
          <cell r="E51">
            <v>1</v>
          </cell>
          <cell r="F51">
            <v>0.71299999999999997</v>
          </cell>
          <cell r="G51">
            <v>32</v>
          </cell>
          <cell r="J51" t="str">
            <v>본건은 대구 북구의 제3공단에 소재한 공장으로 부근 공장의 경매건수가 많아 이들 경매낙찰사례가 시장가치로 형성. 목록상 기계는 현재 소재불명임. 토지, 건물 일단의 부동산으로 평가</v>
          </cell>
          <cell r="K51" t="str">
            <v>The subject property has been appraised by sales comparison approach and cost approach and the price has been determinated based on salable price in actual market. Machine on list is now missing.</v>
          </cell>
          <cell r="N51" t="str">
            <v>주변에 나지매매사례를 포착할 수 없어 개별지가를 활용하였음.</v>
          </cell>
          <cell r="O51" t="str">
            <v xml:space="preserve"> Sales comparable of vacant lot cannot be found in the neighborhood so L.P.T.A. is used.</v>
          </cell>
          <cell r="R51" t="str">
            <v xml:space="preserve"> </v>
          </cell>
        </row>
        <row r="52">
          <cell r="A52">
            <v>49</v>
          </cell>
          <cell r="B52">
            <v>13</v>
          </cell>
        </row>
        <row r="53">
          <cell r="A53">
            <v>50</v>
          </cell>
          <cell r="B53">
            <v>15</v>
          </cell>
        </row>
        <row r="54">
          <cell r="A54">
            <v>51</v>
          </cell>
          <cell r="B54">
            <v>16</v>
          </cell>
        </row>
        <row r="55">
          <cell r="A55">
            <v>52</v>
          </cell>
          <cell r="B55">
            <v>18</v>
          </cell>
          <cell r="C55">
            <v>1235000000</v>
          </cell>
          <cell r="D55">
            <v>1.0097</v>
          </cell>
          <cell r="E55">
            <v>0.9</v>
          </cell>
          <cell r="F55">
            <v>1.0629999999999999</v>
          </cell>
          <cell r="G55">
            <v>4</v>
          </cell>
          <cell r="H55">
            <v>0.05</v>
          </cell>
          <cell r="I55">
            <v>0.05</v>
          </cell>
          <cell r="J55" t="str">
            <v xml:space="preserve">현재 대구지역의 경우 공장에 대한 수요가 높고, 공실률도 거의 없는 상태임. 경매낙찰가율은 106%수준이나 본건은 1년6개월 동안 가동중단된 상태와 토지 일부가 도시계획도로저촉, 규모가 커서 수요가 재힌된다는 점을 고려하여 경낙예상가에 비해 낮게 평가함 </v>
          </cell>
          <cell r="K55" t="str">
            <v xml:space="preserve">As for Taegu area , the demand for factory is high and vacancy rate is little.  Machinery number in document is 28, but there is 27 now. </v>
          </cell>
          <cell r="N55" t="str">
            <v>토지는 나지사례가 없어 개별공시지가를 기준으로 평가하였으며 건물 및 기계는</v>
          </cell>
          <cell r="O55" t="str">
            <v>The land has been appraised on the basis of LPTA due to no vacant comparable. Building and machinery have been appraised by Cost Approach Value in consideration of condition, management state and marketability.</v>
          </cell>
          <cell r="P55" t="str">
            <v>복성식 평가법으로 평가하되, 현상, 관리상태 및 시장성 등을 감안하여 평가하였음.</v>
          </cell>
          <cell r="R55" t="str">
            <v>본건은 현실적인 매매사례 포착이 어려운 바 경매로 인한 낙찰가를 기준으로 가격을 결정하였으며</v>
          </cell>
          <cell r="S55" t="str">
            <v>There could not found real comparable , so the subject has been appraised on the basis of award price by auction.</v>
          </cell>
          <cell r="T55" t="str">
            <v xml:space="preserve"> 기계기구는 현상, 관리상태, 시장수요성 등을 종합 참작하여 결정하였음.</v>
          </cell>
          <cell r="U55" t="str">
            <v>The machinery has been concluded considering condition, management state and marketability.</v>
          </cell>
          <cell r="Y55">
            <v>857000000</v>
          </cell>
          <cell r="Z55">
            <v>312388000</v>
          </cell>
          <cell r="AA55">
            <v>42850000</v>
          </cell>
        </row>
        <row r="56">
          <cell r="A56">
            <v>53</v>
          </cell>
          <cell r="B56">
            <v>22</v>
          </cell>
        </row>
        <row r="57">
          <cell r="A57">
            <v>54</v>
          </cell>
          <cell r="B57">
            <v>23</v>
          </cell>
          <cell r="C57">
            <v>3800000000</v>
          </cell>
          <cell r="D57">
            <v>1</v>
          </cell>
          <cell r="E57">
            <v>1</v>
          </cell>
          <cell r="F57">
            <v>0.56699999999999995</v>
          </cell>
          <cell r="G57">
            <v>19</v>
          </cell>
          <cell r="J57" t="str">
            <v>본건 지상에 제시외건물 연면적 26,277.48㎡, 지하5층, 지상24층(주상복합)이 신축되어 내부공사 중에 있으며 공정율 약 80% 정도임. 본건 가격은 비준가격을 기준으로 결정함.</v>
          </cell>
          <cell r="K57" t="str">
            <v>제시외건물은 대지권에 관계없이 건물만 분양된 것으로 조사되었으며 추후 건물소유자와 토지소유자간에 지상권 및 토지사용료에 따른 분쟁이 따를 수 있으나 본 평가는 이에 고려치 않고 정상평가하였음. 지상권료는 약 39억 정도로 산정되어 매매가격의 신뢰성을 검증함.</v>
          </cell>
          <cell r="L57" t="str">
            <v>The unsubmitted 24 story building with 5 stories (residence combined commercial) under the ground whose gross area is 26,277.48㎡ is being built on the ground of this subject. Its interior work is ongoing. The rate of construction is about 80%. The value o</v>
          </cell>
          <cell r="M57" t="str">
            <v>It is researched that only the building is selled without relation to land right. The dispute over leasehold and rent can occur between building owner and land owner later. This was not considered in this appraisal and normally appraised. It is judged tha</v>
          </cell>
          <cell r="R57" t="str">
            <v xml:space="preserve">본건 지상에 제시외건물(주상복합) 소재하여 토지에 영향을 미치고 있으나 이를 </v>
          </cell>
          <cell r="S57" t="str">
            <v>고려치 않고 평가하였으며, 사례는 모두 비교성이 높다고 판단됨</v>
          </cell>
          <cell r="T57" t="str">
            <v xml:space="preserve">The unsubmitted building (commercial and residential) is located on the ground of this subject and affecting the land. </v>
          </cell>
          <cell r="U57" t="str">
            <v>This was appraised without considering this. The comparable works so much well as comparable.</v>
          </cell>
        </row>
        <row r="58">
          <cell r="A58">
            <v>55</v>
          </cell>
          <cell r="B58">
            <v>25</v>
          </cell>
        </row>
        <row r="59">
          <cell r="A59">
            <v>56</v>
          </cell>
          <cell r="B59" t="str">
            <v>27-1</v>
          </cell>
        </row>
        <row r="60">
          <cell r="A60">
            <v>57</v>
          </cell>
          <cell r="B60" t="str">
            <v>27-2</v>
          </cell>
        </row>
        <row r="61">
          <cell r="A61">
            <v>58</v>
          </cell>
          <cell r="B61">
            <v>29</v>
          </cell>
        </row>
        <row r="62">
          <cell r="A62">
            <v>59</v>
          </cell>
          <cell r="B62">
            <v>31</v>
          </cell>
        </row>
        <row r="63">
          <cell r="A63">
            <v>60</v>
          </cell>
          <cell r="B63">
            <v>32</v>
          </cell>
        </row>
        <row r="64">
          <cell r="A64">
            <v>61</v>
          </cell>
          <cell r="B64">
            <v>33</v>
          </cell>
          <cell r="C64">
            <v>374000000</v>
          </cell>
          <cell r="D64">
            <v>1.0058</v>
          </cell>
          <cell r="E64">
            <v>1.05</v>
          </cell>
          <cell r="F64">
            <v>0.57499999999999996</v>
          </cell>
          <cell r="G64">
            <v>19</v>
          </cell>
          <cell r="H64">
            <v>0.2</v>
          </cell>
          <cell r="I64">
            <v>0.1</v>
          </cell>
          <cell r="J64" t="str">
            <v>본건은 전남대학교 남서측 인근 준주거지역으로 토지는 주위환경, 이용상황등 개별요인과 건물은 관리상태등을 고려하고 인근 가격수준을 종합참작하여 가격결정함.</v>
          </cell>
          <cell r="L64" t="str">
            <v>The subject is Quasi-residence area which is located at southwest of Jeonnam university nearby.  The land has been appraised in consideration of environmental condition and use.</v>
          </cell>
          <cell r="M64" t="str">
            <v xml:space="preserve"> The building has been appraised on the basis of price of comparable in neighborhood and maintenance condition.</v>
          </cell>
          <cell r="N64" t="str">
            <v>본건 주변은 미성숙상가지대로 가격수준이 다소 저가로 형성되어 있음.</v>
          </cell>
          <cell r="P64" t="str">
            <v>The neighborhood consists of immature commercial area. The price level is somewhat cheap.</v>
          </cell>
          <cell r="R64" t="str">
            <v>사례와 비교하고 인근 가격수준을 참작하여 가격결정함.</v>
          </cell>
          <cell r="T64" t="str">
            <v>It has been appraised on the basis of the land price of comparable in neighborhood.</v>
          </cell>
        </row>
        <row r="65">
          <cell r="A65">
            <v>62</v>
          </cell>
          <cell r="B65">
            <v>34</v>
          </cell>
        </row>
        <row r="66">
          <cell r="A66">
            <v>63</v>
          </cell>
          <cell r="B66">
            <v>35</v>
          </cell>
        </row>
        <row r="67">
          <cell r="A67">
            <v>64</v>
          </cell>
          <cell r="B67" t="str">
            <v>36-1</v>
          </cell>
        </row>
        <row r="68">
          <cell r="A68">
            <v>65</v>
          </cell>
          <cell r="B68" t="str">
            <v>36-2</v>
          </cell>
        </row>
        <row r="69">
          <cell r="A69">
            <v>66</v>
          </cell>
          <cell r="B69">
            <v>37</v>
          </cell>
          <cell r="C69">
            <v>800000000</v>
          </cell>
          <cell r="D69">
            <v>1.0073000000000001</v>
          </cell>
          <cell r="E69">
            <v>0.8</v>
          </cell>
          <cell r="F69">
            <v>0.40799999999999997</v>
          </cell>
          <cell r="G69">
            <v>4</v>
          </cell>
          <cell r="J69" t="str">
            <v>대구경제 영향권에 속한 영천시 소재 공장은 경제불황으로 인해 부동산 경기 또한 영향을 받아 거래가 활발하지 않음. 주변 시세를 바탕으로 가격 결정함.</v>
          </cell>
          <cell r="R69" t="str">
            <v>부근지역의 경매 낙찰된 사례를 적용, 보정하여 가격 결정.</v>
          </cell>
          <cell r="Y69">
            <v>1495600000</v>
          </cell>
          <cell r="Z69">
            <v>560850000</v>
          </cell>
          <cell r="AA69">
            <v>299120000</v>
          </cell>
        </row>
        <row r="70">
          <cell r="A70">
            <v>67</v>
          </cell>
          <cell r="B70">
            <v>38</v>
          </cell>
        </row>
        <row r="71">
          <cell r="A71">
            <v>68</v>
          </cell>
          <cell r="B71">
            <v>41</v>
          </cell>
        </row>
        <row r="72">
          <cell r="A72">
            <v>69</v>
          </cell>
          <cell r="B72" t="str">
            <v>44-1</v>
          </cell>
          <cell r="C72">
            <v>4600000000</v>
          </cell>
          <cell r="D72">
            <v>1.0094000000000001</v>
          </cell>
          <cell r="E72">
            <v>1</v>
          </cell>
          <cell r="F72">
            <v>0.66</v>
          </cell>
          <cell r="G72">
            <v>9</v>
          </cell>
          <cell r="H72">
            <v>0.3</v>
          </cell>
          <cell r="I72">
            <v>0.1</v>
          </cell>
          <cell r="J72" t="str">
            <v>본건물은 관리 및 이용상태(약 70%공실율)가 다소 불량하고 토지 및 건물이 인근 표준적 이용면적보다 과대한 바,수요성에서 열세할 것으로 사료되나 추후 '대흥역'(지하철6호선) 개통후 유동인구의 통행패턴에 따라 수익성은 다소 호전될 것으로 추정됨.</v>
          </cell>
          <cell r="K72" t="str">
            <v xml:space="preserve"> </v>
          </cell>
          <cell r="L72" t="str">
            <v>The maintenance is poor and the vacancy rate is about 70%. The land and building are large compared to neighboring standard use area. It is inferior in demand. The profitability shall be enhanced after the opening of Daeheung station.</v>
          </cell>
          <cell r="N72" t="str">
            <v xml:space="preserve">본건은 1985년 신축된 업무시설 및 근린생활시설로서 약70%의 사무실이 </v>
          </cell>
          <cell r="O72" t="str">
            <v>공실 및 창고로 이용중으로 관리 및 이용상태가 다소 불량함</v>
          </cell>
          <cell r="P72" t="str">
            <v>The subject office and neighborhood life facility are built in 1985.</v>
          </cell>
          <cell r="Q72" t="str">
            <v xml:space="preserve">The 70% is vacant and being used for warehouse. The management and use state are somewhat poor. </v>
          </cell>
          <cell r="R72" t="str">
            <v xml:space="preserve"> </v>
          </cell>
          <cell r="S72" t="str">
            <v xml:space="preserve"> </v>
          </cell>
        </row>
        <row r="73">
          <cell r="A73">
            <v>70</v>
          </cell>
          <cell r="B73" t="str">
            <v>44-2</v>
          </cell>
          <cell r="C73">
            <v>5300000000</v>
          </cell>
          <cell r="D73">
            <v>1.0034000000000001</v>
          </cell>
          <cell r="E73">
            <v>0.6</v>
          </cell>
          <cell r="F73">
            <v>0.436</v>
          </cell>
          <cell r="G73">
            <v>4</v>
          </cell>
          <cell r="J73" t="str">
            <v xml:space="preserve">본건의 최유효이용 및 인근 현황을 고려하여, 전면은 상업지(인근: 100~120만원/평), 후면은 주택지(80~90만원/평)로서  분할하여 각 사례를 비교분석한 sales comparison에 의해 가격결정하였으며, </v>
          </cell>
          <cell r="K73" t="str">
            <v>Value based on the best use and neighborhod(frontage-commercial zone(neighborhood: 1~1.2 mil won /pyung) backside: residential(800~900 thos / pyung) and analysis of sales comp</v>
          </cell>
          <cell r="L73" t="str">
            <v>본건 토지 내, 도시계획도로저촉부분 및 도로부분에 대하여 감보하여 평가하였음.(세부 내역은 별첨 참조)</v>
          </cell>
          <cell r="M73" t="str">
            <v>Depreciation on the road which is contrary to city development plan area(refer the detail report)</v>
          </cell>
          <cell r="R73" t="str">
            <v xml:space="preserve">본건토지는 광면적으로서 최유효이용 및 거래가능성을 고려한 바, 분할하여 전면은 상업지, </v>
          </cell>
          <cell r="S73" t="str">
            <v>후면은 주택지의 사례를 적용하여 평가하였음.</v>
          </cell>
          <cell r="T73" t="str">
            <v xml:space="preserve">Broad land : better to parcel off into commercial(frontage) and residential(backside) </v>
          </cell>
          <cell r="U73" t="str">
            <v>based on the best use and the size of land</v>
          </cell>
        </row>
        <row r="74">
          <cell r="A74">
            <v>71</v>
          </cell>
          <cell r="B74" t="str">
            <v>44-3</v>
          </cell>
          <cell r="C74">
            <v>770000000</v>
          </cell>
          <cell r="D74">
            <v>1.0079</v>
          </cell>
          <cell r="E74">
            <v>0.9</v>
          </cell>
          <cell r="F74">
            <v>0.51600000000000001</v>
          </cell>
          <cell r="G74">
            <v>1</v>
          </cell>
          <cell r="J74" t="str">
            <v>본건 토지는 형상 및 도로.접근조건이 매우 열악하여 인근 토지와 연계하지 않는 단독 개발에 어려움이 많아 환가성 및 수요성이 떨어지는바 낙찰예상가를 기준으로 가격 결정함.</v>
          </cell>
          <cell r="N74" t="str">
            <v>본건은 사례에 비하여 형상 및 도로. 접근조건에서 열세임.</v>
          </cell>
        </row>
        <row r="75">
          <cell r="A75">
            <v>72</v>
          </cell>
          <cell r="B75">
            <v>48</v>
          </cell>
        </row>
        <row r="76">
          <cell r="A76">
            <v>73</v>
          </cell>
          <cell r="B76" t="str">
            <v>52-1,2</v>
          </cell>
          <cell r="C76">
            <v>974000000</v>
          </cell>
          <cell r="D76">
            <v>1.0314000000000001</v>
          </cell>
          <cell r="E76">
            <v>0.75</v>
          </cell>
          <cell r="F76">
            <v>0.56599999999999995</v>
          </cell>
          <cell r="G76">
            <v>5</v>
          </cell>
          <cell r="J76" t="str">
            <v>본 건 경매 낙찰 예상가는 감정 시점이 97년이며,전체적으로 과다하게 평가되어 있으므로 본 건 결정가격과 많은 차이가 있음.</v>
          </cell>
          <cell r="N76" t="str">
            <v>토지는 나지사례가 없어 개별공시지가를 기준으로 평가하였으며 건물 및 기계는 복성식 평가</v>
          </cell>
          <cell r="O76" t="str">
            <v>법으로 평가하되, 유지,관리상태 및 시장성 등을 감안하여 평가하였음. 기계는 생산가동 중단으로 일부 분실, 망실되어 있음.</v>
          </cell>
          <cell r="P76" t="str">
            <v xml:space="preserve">There no vacant lot comparable, so it is appraised by the government announced land price.  </v>
          </cell>
          <cell r="Q76" t="str">
            <v>The building and machine is appraised by the sales cmoparion. The appraisal is executed in consideration of the state of maintenance and marketability, etc. The machine partly is missing due to the operation stop.</v>
          </cell>
          <cell r="R76" t="str">
            <v>본 건물이 공장폐쇄이후 사용치 않아 많이 낡고 재사용시</v>
          </cell>
          <cell r="S76" t="str">
            <v>많은 비용이 요구됨.  농경지대내 공장용지는 수요가 제한되어 있음.</v>
          </cell>
          <cell r="T76" t="str">
            <v>As the building has not been used since the factory was closed, it is worn out.</v>
          </cell>
          <cell r="U76" t="str">
            <v>Re-use costs a lot. The demand of factory site within agricultural area is restricted.</v>
          </cell>
          <cell r="Y76">
            <v>2533800000</v>
          </cell>
          <cell r="Z76">
            <v>1252881900</v>
          </cell>
          <cell r="AA76">
            <v>126690000</v>
          </cell>
        </row>
        <row r="77">
          <cell r="A77">
            <v>74</v>
          </cell>
          <cell r="B77" t="str">
            <v>52-2</v>
          </cell>
        </row>
        <row r="78">
          <cell r="A78">
            <v>75</v>
          </cell>
          <cell r="B78">
            <v>54</v>
          </cell>
        </row>
        <row r="79">
          <cell r="A79">
            <v>76</v>
          </cell>
          <cell r="B79">
            <v>57</v>
          </cell>
        </row>
        <row r="80">
          <cell r="A80">
            <v>77</v>
          </cell>
          <cell r="B80">
            <v>60</v>
          </cell>
        </row>
        <row r="81">
          <cell r="A81">
            <v>78</v>
          </cell>
          <cell r="B81">
            <v>61</v>
          </cell>
        </row>
        <row r="82">
          <cell r="A82">
            <v>79</v>
          </cell>
          <cell r="B82">
            <v>64</v>
          </cell>
          <cell r="C82">
            <v>703000000</v>
          </cell>
          <cell r="D82">
            <v>1</v>
          </cell>
          <cell r="E82">
            <v>1.2</v>
          </cell>
          <cell r="F82">
            <v>0.52</v>
          </cell>
          <cell r="G82">
            <v>0</v>
          </cell>
          <cell r="J82" t="str">
            <v xml:space="preserve">본건 인근의 임대사례는 포착되지 않는 바 수익가격으로의 접근은 어려운 것으로 파악됨.  토지.건물 각각의 복성가격을 참고로하고, 실제 시장상황의 비준가격을 기초로하여 가격결정 하였으며 건물의 부분적인 </v>
          </cell>
          <cell r="K82" t="str">
            <v>토지가 일부 법면인 점등을 고려하여 가격 결정하였음.</v>
          </cell>
          <cell r="L82" t="str">
            <v>The rent comparable is not detected about the neighborhood of this subject. The income value approach is difficult.  Land and building refer to cost approach value. The value is appraised based on the sales comparison value of actual market.</v>
          </cell>
          <cell r="M82" t="str">
            <v>The repair cost of a part of buiding is considered and appraised.</v>
          </cell>
          <cell r="N82" t="str">
            <v>본건 인근의 나지사례가 포착되지 않아 토지는 개별공시지가를 기초로 산정하였으며, 건물은 구조, 규격, 현상</v>
          </cell>
          <cell r="O82" t="str">
            <v>등을 감안하여 복성가격으로 산정하고 기계기구는 평가대상에서 제외하였음.</v>
          </cell>
          <cell r="P82" t="str">
            <v>The vacant lot comparable near the subject is not detected. The land is appraised by individual government announced land price.</v>
          </cell>
          <cell r="Q82" t="str">
            <v>structure, shape, standard, etc is considered into the building and appraised by cost value. The machine and equipment are excluded from the appraised target.</v>
          </cell>
          <cell r="R82" t="str">
            <v xml:space="preserve">본건 인근의 경매낙찰 사례를 기초로 하여 토지건물의 상태를 비교분석하여 적정가격을 </v>
          </cell>
          <cell r="S82" t="str">
            <v>산정하였으며, 기계기구는 평가대상에서 제외되었음.</v>
          </cell>
          <cell r="T82" t="str">
            <v xml:space="preserve">By comparing and analyzing the state of building and land based on the auction award comparable near subject, </v>
          </cell>
          <cell r="U82" t="str">
            <v>The optimal value is appraised and the machine and equipment are excluded from the appraised target.</v>
          </cell>
        </row>
        <row r="83">
          <cell r="A83">
            <v>80</v>
          </cell>
          <cell r="B83">
            <v>66</v>
          </cell>
        </row>
        <row r="84">
          <cell r="A84">
            <v>81</v>
          </cell>
          <cell r="B84">
            <v>67</v>
          </cell>
          <cell r="C84">
            <v>10800000000</v>
          </cell>
          <cell r="D84">
            <v>0.99299999999999999</v>
          </cell>
          <cell r="E84">
            <v>1</v>
          </cell>
          <cell r="F84">
            <v>0.55000000000000004</v>
          </cell>
          <cell r="G84">
            <v>59</v>
          </cell>
          <cell r="H84">
            <v>0.3</v>
          </cell>
          <cell r="I84">
            <v>0.1</v>
          </cell>
          <cell r="J84" t="str">
            <v xml:space="preserve">본건은 전주시 완산구 고사동 후면 상업지대에 소재하고 있으며, 최근 매매사례는 포착하지 못하였음. 본건 로변 홋가 15,000,000/평 이상하였으니, 거래실적부진 및 </v>
          </cell>
          <cell r="K84" t="str">
            <v>부동산경기 침체로 전반적으로 상권(쇼핑센타)이 미약한편으로 판단되며, 백화점으로서 제반 여건이 미약한것으로 탐문조사되어 이를 감안하여 평가하였음.</v>
          </cell>
          <cell r="L84" t="str">
            <v>The subject is located within the commercial area in the back side of Gosa-dong, Wansan-gu, Jeonjoo-shi.  Recent comparables have not been found out.  Asking price level is ￦15,000,000/pyong</v>
          </cell>
          <cell r="M84" t="str">
            <v>It is inspected that the maturrty of the shopping center is weak because of inactive and depressed real estate market and the condition as department store is also weak.</v>
          </cell>
          <cell r="N84" t="str">
            <v>본건은 전주시 완산구 고사동 상업지역내에 소재하며, 백화점으로서의 상업적 성숙도는 보통시됨.</v>
          </cell>
          <cell r="P84" t="str">
            <v>The subject is located within the commercial area in Gosa-dong, Wansan-gu, Jeonjoo-shi.</v>
          </cell>
          <cell r="Q84" t="str">
            <v>The commercial maturity as department store is O.K.</v>
          </cell>
          <cell r="R84" t="str">
            <v xml:space="preserve">본건은 백화점으로 제반 시설을 구비하고 영업중에 있으나, 인근 주민의 이용도가 타 </v>
          </cell>
          <cell r="S84" t="str">
            <v>쇼핑센타에 비하여 이용율이 떨어지는 점을 고려하여 평가하였음.</v>
          </cell>
          <cell r="T84" t="str">
            <v>The subject is the department store which has been operated. It has been appraised in consideration</v>
          </cell>
          <cell r="U84" t="str">
            <v>that the neighborhood residents' use in this shopping center is lower than in other shopping center.</v>
          </cell>
        </row>
        <row r="85">
          <cell r="A85">
            <v>82</v>
          </cell>
          <cell r="B85">
            <v>69</v>
          </cell>
        </row>
        <row r="86">
          <cell r="A86">
            <v>83</v>
          </cell>
          <cell r="B86">
            <v>70</v>
          </cell>
        </row>
        <row r="87">
          <cell r="A87">
            <v>84</v>
          </cell>
          <cell r="B87">
            <v>73</v>
          </cell>
        </row>
        <row r="88">
          <cell r="A88">
            <v>85</v>
          </cell>
          <cell r="B88">
            <v>74</v>
          </cell>
        </row>
        <row r="89">
          <cell r="A89">
            <v>86</v>
          </cell>
          <cell r="B89">
            <v>75</v>
          </cell>
          <cell r="C89">
            <v>630000000</v>
          </cell>
          <cell r="D89">
            <v>1.05</v>
          </cell>
          <cell r="E89">
            <v>0.9</v>
          </cell>
          <cell r="F89">
            <v>0.48</v>
          </cell>
          <cell r="G89">
            <v>9</v>
          </cell>
          <cell r="J89" t="str">
            <v>본건은 대구 달성군 소재 달성공단의 공장물건으로 경제상황의 악화로 인해 다수 공장이 경매진행 및 낙찰되었음. 공단내 낙찰된 물건을 사례로 본건 가격 결정. 주변 지역의 토지가격은 300,000-400,000원 대.</v>
          </cell>
          <cell r="L89" t="str">
            <v>The subject is estimated that there is demand degree and conversion, considering lot scale and ralative importance of machinery.Cost Approach value is rather high in part of building, so the price has been appraised on the basis of Sales Comparison Approa</v>
          </cell>
          <cell r="M89" t="str">
            <v>Building repair expenses are decided about 50,000,000 ,considering management condition of that.</v>
          </cell>
          <cell r="R89" t="str">
            <v>본건이 소재한 공단내 낙찰된 사례가 다수 있어 이를 보정하여 가격 결정</v>
          </cell>
          <cell r="S89" t="str">
            <v xml:space="preserve"> </v>
          </cell>
          <cell r="Y89">
            <v>182300000</v>
          </cell>
          <cell r="Z89">
            <v>40397500</v>
          </cell>
          <cell r="AA89">
            <v>18230000</v>
          </cell>
        </row>
        <row r="90">
          <cell r="A90">
            <v>87</v>
          </cell>
          <cell r="B90">
            <v>78</v>
          </cell>
        </row>
        <row r="91">
          <cell r="A91">
            <v>88</v>
          </cell>
          <cell r="B91">
            <v>79</v>
          </cell>
          <cell r="C91">
            <v>2400000000</v>
          </cell>
          <cell r="D91">
            <v>1.0175000000000001</v>
          </cell>
          <cell r="E91">
            <v>1.3</v>
          </cell>
          <cell r="F91">
            <v>0.59699999999999998</v>
          </cell>
          <cell r="G91">
            <v>10</v>
          </cell>
          <cell r="J91" t="str">
            <v>본건은 인근지역의 임대사레가 포착되지 않아 수익가격으로의 접근은 어려운 것으로 파악되며, 본건물은 상태 불량하여 평가가치 없으며 복성가격을 참고로하고 실제 시장상황의 비준가격 및 경낙예상가격을 기준으로 가격결정 하였음.</v>
          </cell>
          <cell r="K91" t="str">
            <v>It has not found lease comparable, so Income Approach could not apply. Subject building condition is bad, so there is no need to appraise. The price has been decided on the basis of Sales Comparison Value and Expectecd Auction Award Value with reference t</v>
          </cell>
          <cell r="L91" t="str">
            <v>Deduction Factor의 60,000,000 중 30,000,000은 본건이 약간 저지로 대지정지작업에 추정되는 비용이고 30,000,000은 건물철거추정비용임.</v>
          </cell>
          <cell r="M91" t="str">
            <v>30,000,000 of Deduction Factor 60,000,000 is the expense  to develop soil because subject is little low land and 30,000,000 is assumed expense to remove building .</v>
          </cell>
          <cell r="N91" t="str">
            <v>나지사례를 파악할수 없어 개별공시지가를 기준으로 토지적정 가격을 검토하였음.</v>
          </cell>
          <cell r="O91" t="str">
            <v>There is no vacant comparable near, so land proper price has been examined by L.P.T.A.</v>
          </cell>
        </row>
        <row r="92">
          <cell r="A92">
            <v>89</v>
          </cell>
          <cell r="B92">
            <v>80</v>
          </cell>
          <cell r="C92">
            <v>476000000</v>
          </cell>
          <cell r="D92">
            <v>1.0427999999999999</v>
          </cell>
          <cell r="E92">
            <v>0.65</v>
          </cell>
          <cell r="F92">
            <v>0.68</v>
          </cell>
          <cell r="G92">
            <v>16</v>
          </cell>
          <cell r="J92" t="str">
            <v>본건가격은 인근의 경매사례 및 공인중개사 세평수준을 고려하여 결정함. 본건의 경우 하천변에 독립적으로 위치한 공장으로 공장 수요성 측면에서 불리하기 때문에 복성가치에 비해 시장가치 산정시 감가요인 크게 작용함</v>
          </cell>
          <cell r="L92" t="str">
            <v>The subject machinery part is bigger than land and building. And valuation of unsubmitted building is high,  so the price has been decided on the basis of Expected Auction Award by applied award rate 47%, considering damand degree and conversion.</v>
          </cell>
          <cell r="M92" t="str">
            <v>The subject building is constructed recently, so the condition is good, thus, exclude other deduction.</v>
          </cell>
          <cell r="N92" t="str">
            <v>인근에 나지사례가 없는 관계로 공시지가와 공인중개사 세평가격을 기준으로 가격도출함</v>
          </cell>
          <cell r="P92" t="str">
            <v>There is no vacant comparable near, so land price has been decided from last G.A.L.P after adjust price level. Considering that the part of unsubmitted building (3,744.5㎡)is much, reproduction cost has been concluded</v>
          </cell>
          <cell r="Q92" t="str">
            <v>which include in building unit. The machinery has been applied 24% in considerationof present &amp; management condition.</v>
          </cell>
          <cell r="R92" t="str">
            <v>본건가격은 인근에 거래사례가 없는 관계로 경매에 의한 낙찰사례를 이용하여 분석함</v>
          </cell>
          <cell r="T92" t="str">
            <v>Award comparable by auction has been applied with sales comparable, and divide to price of land and building which is assuming from actual transaction, but in case of building ,the part of unsubmitted building (3,744.5㎡) is much,</v>
          </cell>
          <cell r="U92" t="str">
            <v xml:space="preserve">,so include to subject building unit, then ,building unit has been estimated high. In case of machinery, considering machine is established recently and under operating, so apply 24%.  </v>
          </cell>
          <cell r="Y92">
            <v>1153500000</v>
          </cell>
          <cell r="Z92">
            <v>662991000</v>
          </cell>
          <cell r="AA92">
            <v>161850000</v>
          </cell>
        </row>
        <row r="93">
          <cell r="A93">
            <v>90</v>
          </cell>
          <cell r="B93">
            <v>83</v>
          </cell>
          <cell r="C93">
            <v>3600000000</v>
          </cell>
          <cell r="D93">
            <v>0.99009999999999998</v>
          </cell>
          <cell r="E93">
            <v>1.4</v>
          </cell>
          <cell r="F93">
            <v>0.53300000000000003</v>
          </cell>
          <cell r="G93">
            <v>5</v>
          </cell>
          <cell r="H93">
            <v>0.25</v>
          </cell>
          <cell r="I93">
            <v>0.1</v>
          </cell>
          <cell r="J93" t="str">
            <v>본건은 준주거지역에 소재하는 상업용건물로서 상업적성숙도, 배후지형성정도등 인근상황과 개별적요인을 참작하여 가격결정함.</v>
          </cell>
          <cell r="L93" t="str">
            <v>It is commercial building within quasi-residential area. It has been appraised in consideration of the commercial maturity and the maturity of hinterland, etc.</v>
          </cell>
          <cell r="N93" t="str">
            <v>본건 토지는 인근 지가수준을 기초로하며 건물상태가 양호한편임을 고려하여 가격결정함.</v>
          </cell>
          <cell r="P93" t="str">
            <v xml:space="preserve">The land has been appraised on the basis of the price of the comparable </v>
          </cell>
          <cell r="Q93" t="str">
            <v>and the good condition of building.</v>
          </cell>
          <cell r="R93" t="str">
            <v>본건은 인근 지가수준, 임대수준, 사례등을 고려하여 가격결정함.</v>
          </cell>
          <cell r="T93" t="str">
            <v>It has been appraised in consideration of land price level, rents and comparables.</v>
          </cell>
        </row>
        <row r="94">
          <cell r="A94">
            <v>91</v>
          </cell>
          <cell r="B94">
            <v>85</v>
          </cell>
        </row>
        <row r="95">
          <cell r="A95">
            <v>92</v>
          </cell>
          <cell r="B95">
            <v>86</v>
          </cell>
          <cell r="C95">
            <v>2000000000</v>
          </cell>
          <cell r="D95">
            <v>1.02</v>
          </cell>
          <cell r="E95">
            <v>0.9</v>
          </cell>
          <cell r="F95">
            <v>0.7</v>
          </cell>
          <cell r="G95">
            <v>5</v>
          </cell>
          <cell r="J95" t="str">
            <v xml:space="preserve">현재 대구지역의 경우 공장에 대한 수요가 높고, 공실률도 거의 없는 상태임.  </v>
          </cell>
          <cell r="K95" t="str">
            <v xml:space="preserve">As for Taegu area , the demand for factory is high and vacancy rate is little. </v>
          </cell>
          <cell r="N95" t="str">
            <v xml:space="preserve">토지는 나지사례가 없어 개별공시지가를 기준으로 평가하였으며 건물 및 기계는 </v>
          </cell>
          <cell r="O95" t="str">
            <v>The land has been appraised on the basis of LPTA due to no vacant comparable. Building has been appraised by Cost Approach Value in consideration of maintenance,management state and marketability.</v>
          </cell>
          <cell r="P95" t="str">
            <v>복성식 평가법으로 평가하되, 유지, 관리상태, 시장성 등을 감안하여 평가하였음.</v>
          </cell>
          <cell r="R95" t="str">
            <v>본건은 현실적인 매매사례 포착이 어려운 바 경매로 인한 낙찰가를 기준으로 가격을 결정하였으며</v>
          </cell>
          <cell r="S95" t="str">
            <v>There could not found real comparable , so the subject has been appraised on the basis of award price by auction.</v>
          </cell>
          <cell r="T95" t="str">
            <v>기계기구는 현상, 관리상태, 시장수요성 등을 종합참작하여 결정하였음.</v>
          </cell>
          <cell r="U95" t="str">
            <v>The machinery has been concluded considering condition, management state and marketability.</v>
          </cell>
          <cell r="Y95">
            <v>2140377000</v>
          </cell>
          <cell r="Z95">
            <v>337277170</v>
          </cell>
          <cell r="AA95">
            <v>107018850</v>
          </cell>
        </row>
        <row r="96">
          <cell r="A96">
            <v>93</v>
          </cell>
          <cell r="B96">
            <v>87</v>
          </cell>
          <cell r="C96">
            <v>1578000000</v>
          </cell>
          <cell r="F96">
            <v>0.65</v>
          </cell>
          <cell r="G96">
            <v>3</v>
          </cell>
          <cell r="J96" t="str">
            <v>본건 인근 공단내 공장용지는 @7∼15만/평 수준이나 군소재지에서 원거리로 수요가 많지 않으며, 현재 공단내 여러건의 공장이 경매진행중으로 7-10만/평이상으로는</v>
          </cell>
          <cell r="K96" t="str">
            <v>빠른시일내에 매매가 쉽지 않을 것으로 사료됨. 예상 낙찰가와 결정가격의 차이가 큰 이유는 기계기구의 감정가가 과다하기 때문임.</v>
          </cell>
          <cell r="N96" t="str">
            <v>본건 건물은 총6동(675-132지상 건물 포함)으로 약 2년간 공장가동을 하지 않아 관리상태가 좋지 않음.</v>
          </cell>
          <cell r="O96" t="str">
            <v xml:space="preserve">본건 기계기구는 화섬직물제조 관련시설등으로 7년 경과하여 외형은 보통시되나 장기간 가동중지한 것을 감안하였음. </v>
          </cell>
          <cell r="P96" t="str">
            <v>The buildings are 6 unit and the building conditions are poor because of shutdown for 2 years.</v>
          </cell>
          <cell r="Q96" t="str">
            <v>Machinery is textile manufacturing facilities and it is passed 7 years.  In vaue, the shutdown for a long time is considered.</v>
          </cell>
          <cell r="R96" t="str">
            <v xml:space="preserve">Refer to "cost Approach" </v>
          </cell>
          <cell r="Y96">
            <v>4655000000</v>
          </cell>
          <cell r="Z96">
            <v>1428621700</v>
          </cell>
          <cell r="AA96">
            <v>605150000</v>
          </cell>
        </row>
        <row r="97">
          <cell r="A97">
            <v>94</v>
          </cell>
          <cell r="B97">
            <v>88</v>
          </cell>
          <cell r="C97">
            <v>800000000</v>
          </cell>
          <cell r="D97">
            <v>1</v>
          </cell>
          <cell r="E97">
            <v>0.9</v>
          </cell>
          <cell r="F97">
            <v>0.64600000000000002</v>
          </cell>
          <cell r="G97">
            <v>14</v>
          </cell>
          <cell r="H97">
            <v>0.3</v>
          </cell>
          <cell r="I97">
            <v>0.15</v>
          </cell>
          <cell r="J97" t="str">
            <v>본 건은 시장가격으로 결정하였음.본건의 경매낙찰예상가는 최초 경매 가격이 과다한 결과로서 현재 최저경매가는 633,300,000임.</v>
          </cell>
          <cell r="L97" t="str">
            <v>현재 본건 1층 77평이 보증금 4억에 임대되어 있는 상태임(부근의 상업용부동산의 일반적 보증금운용이율은 18%).</v>
          </cell>
          <cell r="M97" t="str">
            <v xml:space="preserve">The 77 Pyung ,1st of subject are leased of 400,000,000 won. ( genreal deposit operating rate of neighbor commercial property is 18%.) </v>
          </cell>
          <cell r="N97" t="str">
            <v>주변에 나지사례가 포착되지 않아 공시지가에서 시세수준 보정하여 토지가격으로 결정하였으며 건물의 경우 복성식으로 평가함.</v>
          </cell>
          <cell r="O97" t="str">
            <v>.</v>
          </cell>
          <cell r="P97" t="str">
            <v>There is no comparables nearby, so the land price has been decided on the basis of Government Announced Land price adjusted with  market level, the building has been apprasied on the basis of Cost Approach Value.</v>
          </cell>
          <cell r="R97" t="str">
            <v>경매로 낙찰된 사례를 매매사례로 적용하여 실거래에서 추정되는 가격으로 토지, 건물가격을 배분하여 가격 도출함.</v>
          </cell>
          <cell r="T97" t="str">
            <v>The  land and building price have been concluded divided on the basis of assumed price of market transaction of auction sales.</v>
          </cell>
        </row>
        <row r="98">
          <cell r="A98">
            <v>95</v>
          </cell>
          <cell r="B98">
            <v>90</v>
          </cell>
        </row>
        <row r="99">
          <cell r="A99">
            <v>96</v>
          </cell>
          <cell r="B99">
            <v>93</v>
          </cell>
          <cell r="C99">
            <v>1040000000</v>
          </cell>
          <cell r="D99">
            <v>1.0117</v>
          </cell>
          <cell r="E99">
            <v>1</v>
          </cell>
          <cell r="F99">
            <v>0.53300000000000003</v>
          </cell>
          <cell r="G99">
            <v>1</v>
          </cell>
          <cell r="H99">
            <v>0.35</v>
          </cell>
          <cell r="I99">
            <v>0.2</v>
          </cell>
          <cell r="J99" t="str">
            <v>본건이 소재하는 지역은 시흥시 대야동 (구)시흥시청 후면 상업지역내에 소재하며, 최근에 매매사례는 포함하지 못하였음.</v>
          </cell>
          <cell r="K99" t="str">
            <v>IMF이전 최대 홋가는 300만원/평 이상하였으나 경기 침체 및 상권이동으로 인하여 전반적인 상권이 바닥세이며, 시세는 200~220만원/평 정도로 판단됨.</v>
          </cell>
          <cell r="L99" t="str">
            <v>The subject is situated on the rear of (구)Sihung city  hall which is within the commercial area in Daea-dong, Sihung-shi. The recent comparable has not been found out.</v>
          </cell>
          <cell r="M99" t="str">
            <v>The highest price was \3,000,000/pyong before the IMF but general price is very low because of the depression. It is inspected that the recent price is \2,000,000/pyong.</v>
          </cell>
          <cell r="N99" t="str">
            <v>본건은 시흥시 대야동 후면 상업지역에 소재하며 상업적 성숙도는 대체적으로 미약한 편임.</v>
          </cell>
          <cell r="P99" t="str">
            <v>The neighborhood is the rear commercial area.  The commercial maturity is weak.</v>
          </cell>
          <cell r="R99" t="str">
            <v>상가로서의 상권 형성이 미약한 편이고, 상가로서의 제반시설이 부족한 것으로 판단됨.</v>
          </cell>
          <cell r="T99" t="str">
            <v>The commercial maturity is weak and the general condition shop is poor.</v>
          </cell>
        </row>
        <row r="100">
          <cell r="A100">
            <v>97</v>
          </cell>
          <cell r="B100">
            <v>94</v>
          </cell>
        </row>
        <row r="101">
          <cell r="A101">
            <v>98</v>
          </cell>
          <cell r="B101">
            <v>98</v>
          </cell>
          <cell r="C101">
            <v>1118000000</v>
          </cell>
          <cell r="D101">
            <v>1.03</v>
          </cell>
          <cell r="E101">
            <v>1</v>
          </cell>
          <cell r="F101">
            <v>0.64900000000000002</v>
          </cell>
          <cell r="G101">
            <v>382</v>
          </cell>
          <cell r="J101" t="str">
            <v>본건은 남부터미널역 인근 효령로(30m) 이면에 위치하며 전면은 단층규모의 카센타 입지하여 주도로에서 소재파악이 쉽고 후면은 일부 상업용 건물들이 소재함.</v>
          </cell>
          <cell r="K101" t="str">
            <v>지상에 제시외 3층건물 소재하나 건물소유자와 토지소유자가 동일함. 지상권 문제가 발생하는바 수익가격으로 평가함. 정상적인 토지가격은 1,420,561,000원임.</v>
          </cell>
          <cell r="L101" t="str">
            <v>The subject is located on the rear of Hyoryung Street (30m) near Nambu Terminal station. One story car maintenance center is located in the front. It is easy to detect the location at the main road. A part of commercial buildings are located on the rear s</v>
          </cell>
          <cell r="M101" t="str">
            <v>Unsubmitted 3 story building exists on the ground. But, the owner of building and land is the same. The vacant lot is considered and appraised. The value is determined based on sales comparison value and expected award price.</v>
          </cell>
          <cell r="N101" t="str">
            <v>본건 현황 건부지이나 나지상태를 전제로 평가하였으며,개별지가는 시세와 거의 차이가 없음.</v>
          </cell>
          <cell r="O101" t="str">
            <v xml:space="preserve"> </v>
          </cell>
          <cell r="P101" t="str">
            <v>On the assumption of the state of the subject land or vacant lot, the appraisal is performed. The individual land price is almost the same to market price.</v>
          </cell>
          <cell r="R101" t="str">
            <v>사례1은 본건 인근의 나지사례로 용도지역 상이하나 가격형성요인 비슷하여</v>
          </cell>
          <cell r="S101" t="str">
            <v>이를 기준으로 가격결정하였음.</v>
          </cell>
          <cell r="T101" t="str">
            <v>The comparable 1 is a vacant lot comparable.  The use zone is different but, the price formation fact is similar.</v>
          </cell>
          <cell r="U101" t="str">
            <v>The value is determined based on this.</v>
          </cell>
        </row>
        <row r="102">
          <cell r="A102">
            <v>99</v>
          </cell>
          <cell r="B102" t="str">
            <v>99-1</v>
          </cell>
        </row>
        <row r="103">
          <cell r="A103">
            <v>100</v>
          </cell>
          <cell r="B103" t="str">
            <v>99-2</v>
          </cell>
        </row>
        <row r="104">
          <cell r="A104">
            <v>101</v>
          </cell>
          <cell r="B104">
            <v>931</v>
          </cell>
        </row>
        <row r="105">
          <cell r="A105">
            <v>102</v>
          </cell>
          <cell r="B105">
            <v>941</v>
          </cell>
          <cell r="C105">
            <v>1165000000</v>
          </cell>
          <cell r="D105">
            <v>1.02</v>
          </cell>
          <cell r="E105">
            <v>1</v>
          </cell>
          <cell r="F105">
            <v>0.71799999999999997</v>
          </cell>
          <cell r="G105">
            <v>4</v>
          </cell>
          <cell r="H105">
            <v>0.2</v>
          </cell>
          <cell r="I105">
            <v>0.05</v>
          </cell>
          <cell r="J105" t="str">
            <v>본건은 인근 로변 대비시 최유효 이용상태이며, 건물은 경과년수대비 관리 및 외관상태 양호함.</v>
          </cell>
          <cell r="K105" t="str">
            <v>The subject is in accord with the highest &amp; best use . Management &amp; appearance condition of the Building than elapsed year is good.</v>
          </cell>
          <cell r="N105" t="str">
            <v xml:space="preserve">본건 건물상태는 비교적 양호하나 경과년수가 상당하여 건물의 진부화 보정으로 20%를 적용함 </v>
          </cell>
          <cell r="O105" t="str">
            <v xml:space="preserve"> The subject building condition is relatively good, but elapsed year of that is old, so adjust 20% in obsolescence factor.</v>
          </cell>
          <cell r="R105" t="str">
            <v xml:space="preserve"> </v>
          </cell>
          <cell r="S105" t="str">
            <v xml:space="preserve"> </v>
          </cell>
        </row>
        <row r="106">
          <cell r="A106">
            <v>103</v>
          </cell>
          <cell r="B106">
            <v>951</v>
          </cell>
          <cell r="C106">
            <v>684000000</v>
          </cell>
          <cell r="F106">
            <v>0.47399999999999998</v>
          </cell>
          <cell r="G106">
            <v>9</v>
          </cell>
          <cell r="J106" t="str">
            <v xml:space="preserve">본건은 토지를 수반하지 아는 건물, 기계기구에 대한 평가로서 토지는 한국토지개발공사에서 분양받은 토지임. </v>
          </cell>
          <cell r="K106" t="str">
            <v xml:space="preserve">본건 건물 및 기계기구는 상당기간 관리 및 보수를 하지 않아 기계기구는 평가하기가 곤란하며 단독으로 기계를 가동하려면 추가비용이 발생할 것으로 사료됨. </v>
          </cell>
          <cell r="L106" t="str">
            <v xml:space="preserve">It is the appraisal of the building and machinery which are unaccompanied with the land.The land has been subdivided by Kamco. It is difficult to appraise the machinery because the building and the machinery </v>
          </cell>
          <cell r="M106" t="str">
            <v>have not been managed and repaired during fairly long period. It is inspected that additional cost is needed in order to operate the machinery independently.</v>
          </cell>
          <cell r="N106" t="str">
            <v xml:space="preserve">기계기구 및 건물은 전반적으로 관리상태가 불량함. </v>
          </cell>
          <cell r="O106" t="str">
            <v xml:space="preserve">기계기구는 단독으로 사용이 불가능하며, 가동시에는 추가비용이 발생할 것으로 사료됨 </v>
          </cell>
          <cell r="P106" t="str">
            <v xml:space="preserve">The maintenance condition of the machinery and the buillding is poor. </v>
          </cell>
          <cell r="Q106" t="str">
            <v>It is impossible to use the machinery independently. For operating the machinery,  additional cost will be needed.</v>
          </cell>
          <cell r="R106" t="str">
            <v>기계기구는 단독으로 이용이 불가능하여 평가에서 제외하였고,</v>
          </cell>
          <cell r="S106" t="str">
            <v xml:space="preserve">건물의 관리상태는 상당한 보수를 요하는 것으로 조사되었음. </v>
          </cell>
          <cell r="T106" t="str">
            <v>As it is impossible to use the machinery independently, it is excluded from the appraisal.</v>
          </cell>
          <cell r="U106" t="str">
            <v>It is inspected that the maintenance condition of the building is poor so it needs various repairing.</v>
          </cell>
          <cell r="Y106">
            <v>2014500000</v>
          </cell>
          <cell r="Z106">
            <v>1417500000</v>
          </cell>
          <cell r="AA106">
            <v>402900000</v>
          </cell>
        </row>
        <row r="107">
          <cell r="A107">
            <v>104</v>
          </cell>
          <cell r="B107">
            <v>971</v>
          </cell>
          <cell r="C107">
            <v>474000000</v>
          </cell>
          <cell r="D107">
            <v>1</v>
          </cell>
          <cell r="E107">
            <v>1.5</v>
          </cell>
          <cell r="F107">
            <v>0.499</v>
          </cell>
          <cell r="G107">
            <v>29</v>
          </cell>
          <cell r="H107">
            <v>0.1</v>
          </cell>
          <cell r="I107">
            <v>0.05</v>
          </cell>
          <cell r="J107" t="str">
            <v>인근의 경낙사례를 감안하여 본건 토지,건물의 적정가를 산정하면 토지 500만/평, 건물70만/평 정도이나, 본건은 토지 및 건물에 공유지분으로 구분되어 매매시 제약요인으로 작용하는 바, 적정시세에 약 30% 감가하여 평가하였음.</v>
          </cell>
          <cell r="K107" t="str">
            <v xml:space="preserve">2000,2,7낙찰되었던 98타경 35750은 노동동 117번지 토지 및 건물 전체의 경낙사례이며 본건은 그중 B1(180.8/353.61),1F(281.51/656.75) 일부 및 2F 전부만 해당됨. </v>
          </cell>
          <cell r="N107" t="str">
            <v xml:space="preserve">토지는 기존 상업시가지에 위치하여 나대지의 사례가 없어 개별공시지가를 기준으로 가격산정 하였음. </v>
          </cell>
          <cell r="O107" t="str">
            <v xml:space="preserve">건물은 현상 및 관리상태 등을 고려한 복성식 평가법으로 평가하였음. </v>
          </cell>
          <cell r="P107" t="str">
            <v xml:space="preserve">The land is located in existing commercial city street, so there is no vacant land comparable. Thus, price has been appraised on the basis of LPTA. </v>
          </cell>
          <cell r="Q107" t="str">
            <v xml:space="preserve">The building has been appraised by Cost Approach value considering of condition &amp; management . </v>
          </cell>
          <cell r="R107" t="str">
            <v>본건과 유사한 인근의 낙찰사례를 기준으로 토지와 건물의 적정매매가를 산정하였음.</v>
          </cell>
          <cell r="S107" t="str">
            <v>건물은 층별로 단가를 차등하여 가중평균하여 적용함.</v>
          </cell>
          <cell r="T107" t="str">
            <v>The proper sale price of subject land and building has been estimated on the basis of similar auction sales in neighborhood.</v>
          </cell>
          <cell r="V107" t="str">
            <v>본건 동측에 접한 건물 1층의 임료를 비교하였으나, 본건은 B1, 1F이 기계실, 주차장등으로 임료수익이 발생하지 않는 바, 실임료발생면적이 적어 income value가 저가로 평가되었음.</v>
          </cell>
        </row>
        <row r="108">
          <cell r="A108">
            <v>105</v>
          </cell>
          <cell r="B108">
            <v>981</v>
          </cell>
          <cell r="C108">
            <v>1100000000</v>
          </cell>
          <cell r="D108">
            <v>1.05</v>
          </cell>
          <cell r="E108">
            <v>1</v>
          </cell>
          <cell r="F108">
            <v>0.55000000000000004</v>
          </cell>
          <cell r="G108">
            <v>1</v>
          </cell>
          <cell r="J108" t="str">
            <v>공장 단지내 공장은 대부분 자가 운용되고 있으며 본건은 임대차 관계가 형성되어 이해관계에 의한 특수 상황으로 정상적인 임료로 볼 수 없다. 한편 임대료에 의한 수익가치는 본건에 적용하기가 적정하지 않다고 판단되며 낙찰 가격 기준 경락 예상가는 농공 단지내 최근 1건 밖에</v>
          </cell>
          <cell r="K108" t="str">
            <v xml:space="preserve"> 파악할 수 없어 농공단지 상황을 감안할때 예상 경락율을 약 55%정도 예사되는 바 이를 적용할 때 1,455,000,000원 수준임. 따라서 본건 평가는 Cost Value와 Sales Comparison Vaule Approach 및 예상 경락율을 종합 고려하여 1,100,000,000원으로 결정하였음.</v>
          </cell>
          <cell r="L108" t="str">
            <v xml:space="preserve">Most factories are operated by owner. The subject is under lease contract but, the rent can not be regarded normal due to the special circumstances by interest relationship. It is judged improper to apply the income value by rent to the subject. </v>
          </cell>
          <cell r="M108" t="str">
            <v xml:space="preserve"> The expected award price is expected about 55% because only one comparable can be detected in agricultural and industrial complex. Upon application of this, it shall reach 1,455,000,000won. Accordingly, the subject is determined as  1,100,000,000 in expe</v>
          </cell>
          <cell r="N108" t="str">
            <v>인근 나지사례는 포착할 수 없어 개별공시지가를 기준으로 하여 적정 토지가격을 검토하였으며, 건물은 적정 재조달원가를 기준으로 건물의 현상, 관리상태 등을 감안하여 적정 건물가격을 산정하였음.</v>
          </cell>
          <cell r="O108" t="str">
            <v>기계기구는 공장가동이 중단된 이후 2년간 방치된상태로서, 일부 분실되거나 망실됨.  현상, 관리상태, 시장수요성, 시장거래가격 등을 종합참작하여 결정하였음.</v>
          </cell>
          <cell r="P108" t="str">
            <v>The near vacant lot could not be detected so, the optimal land price was reviewed based on the L.P.T.A. The building has an optimal building price calculated by considering the shape, maintenance, etc based on optimal re-supply cost.</v>
          </cell>
          <cell r="Q108" t="str">
            <v>The machine and equipment have been left aside for 2 years after the operation of factory was stopped. A part of them are missing and destroyed. It is determined in a comprehensive consideration of the shape, maintenance, market demand, market price, etc.</v>
          </cell>
          <cell r="R108" t="str">
            <v>논공단지 내 현재 공장업체는 18개업체로 매매는 거의 없는 상황이며 최근 경락사례는 본건 사례가 유일한 바 상기 경락사례 와 시장가치를</v>
          </cell>
          <cell r="S108" t="str">
            <v>기준으로 적정하게 비교하여 본건가격 결정하였으며 기계기구는 가동여부, 관리상태, 기계수요성, 시장실제 거래시세를 감안하여 적정 보정하여 결정하였음.</v>
          </cell>
          <cell r="T108" t="str">
            <v xml:space="preserve">18 current factories stand on the agricultural and industrial complex and there are little transaction. The subject comparable is only recent award comparable. </v>
          </cell>
          <cell r="U108" t="str">
            <v>The price of subject is determined based on the above comparable and market price. The machine and equipment is properlly adjusted and determined by considering operation, maintenance, demand, market price, etc.</v>
          </cell>
          <cell r="Y108">
            <v>2455000000</v>
          </cell>
          <cell r="Z108">
            <v>664565400</v>
          </cell>
          <cell r="AA108">
            <v>159628900</v>
          </cell>
        </row>
        <row r="109">
          <cell r="A109">
            <v>106</v>
          </cell>
          <cell r="B109" t="str">
            <v>103-1</v>
          </cell>
          <cell r="C109">
            <v>1918880000</v>
          </cell>
          <cell r="J109" t="str">
            <v>대구지방법원 '99타경31551'으로 경매 진행이었으나,  2000년 3월 22일에 제 3자 낙찰됨.   낙찰가-1,918,880,000원</v>
          </cell>
        </row>
        <row r="110">
          <cell r="A110">
            <v>107</v>
          </cell>
          <cell r="B110" t="str">
            <v>103-2</v>
          </cell>
        </row>
        <row r="111">
          <cell r="A111">
            <v>108</v>
          </cell>
          <cell r="B111">
            <v>106</v>
          </cell>
        </row>
        <row r="112">
          <cell r="A112">
            <v>109</v>
          </cell>
          <cell r="B112">
            <v>108</v>
          </cell>
          <cell r="C112">
            <v>1889000000</v>
          </cell>
          <cell r="D112">
            <v>1.095</v>
          </cell>
          <cell r="E112">
            <v>0.85</v>
          </cell>
          <cell r="F112">
            <v>0.66500000000000004</v>
          </cell>
          <cell r="G112">
            <v>5</v>
          </cell>
          <cell r="J112" t="str">
            <v>본건 인근지역의 임대사례가 포착되지 않아 수익가격으로의 접근은 어려움. 본건가격은 경매낙찰수준 및 공인중개사 세평가격을 고려하여 결정함. 토지가격은 공장용지(평당 30만)과 전답임야(평당3.5만-3만, 구거는 가격없음)가격을 가중평균하여 결정함</v>
          </cell>
          <cell r="K112" t="str">
            <v>토지부분에 대한 담보 설정후 91년 지상권 설정함. 96년 건물건축 후 추가담보설정 이루어지지 않음.  (건물소유자-㈜서울용접봉)</v>
          </cell>
          <cell r="L112" t="str">
            <v>The income value approach is difficult because the lease comparable is not detected in the neighborhood. The building is excluded from the appraisal.  The appraisal was performed based on the sales comparison value with the reference to actual market. Bec</v>
          </cell>
          <cell r="N112" t="str">
            <v>본건 인근의 나지사례가 포착되지 않아 개별공시지가를 기초로 하여 산정함</v>
          </cell>
          <cell r="P112" t="str">
            <v>As the vacant lot comparable near the subject  is not detected, it is determined based on L.P.T.A.</v>
          </cell>
          <cell r="Q112" t="str">
            <v>The building exists but, it is not an appraised target. Accordingly, it is excluded.</v>
          </cell>
          <cell r="R112" t="str">
            <v xml:space="preserve">본건 인근지역의 경매낙찰사례를 기초로하여 토지의 상태를 상호비교 분석하여 결정함 </v>
          </cell>
          <cell r="T112" t="str">
            <v xml:space="preserve">The price is determined based on the award comparable near the subject by comparing between lands in the state. </v>
          </cell>
          <cell r="U112" t="str">
            <v>The building exists but, it is not an appraised target. Accordingly, it is excluded.</v>
          </cell>
        </row>
        <row r="113">
          <cell r="A113">
            <v>110</v>
          </cell>
          <cell r="B113" t="str">
            <v>110-1</v>
          </cell>
          <cell r="C113">
            <v>543000000</v>
          </cell>
          <cell r="D113">
            <v>1.0488</v>
          </cell>
          <cell r="E113">
            <v>1.35</v>
          </cell>
          <cell r="F113">
            <v>0.58499999999999996</v>
          </cell>
          <cell r="G113">
            <v>33</v>
          </cell>
          <cell r="J113" t="str">
            <v>본건이 소재하는 지역은 익산시 삼기면 서두리 마을 주변에 소재하고 있으며, 거래는 활발하지 못한지역임.</v>
          </cell>
          <cell r="K113" t="str">
            <v>IMF 이전에는 약 10만원/평 이상 호가하였으나 현 시세는 4~6만원/평 내외로 판단되며, 본건 공장까지 접근성이 다소 열세하다고 판단됨.</v>
          </cell>
          <cell r="L113" t="str">
            <v>The subject is located around Seodoori village. The dealing in neighborhood is inactive.</v>
          </cell>
          <cell r="M113" t="str">
            <v>It is inspected that the price level before IMF was about ￦100,000/pyong and current price level is ￦40,000-￦60,000/pyong. The accessibility to the factory is poor.</v>
          </cell>
          <cell r="N113" t="str">
            <v>기계기구 및 건물의 관리상태는 전반적으로 노후화 및 수리를 요하는 것으로 판단되며 관리상태가 불량한 편임.</v>
          </cell>
          <cell r="P113" t="str">
            <v>The maintenance condition of the machinery &amp; the subject is superannuated and it needs repairing.</v>
          </cell>
          <cell r="R113" t="str">
            <v>기계기구 및 건물의 관리상태는 전반적으로 불량한 편으로 판단됨.</v>
          </cell>
          <cell r="T113" t="str">
            <v>The maintenance condition of the machinery &amp; the subject is poor.</v>
          </cell>
          <cell r="Y113">
            <v>1249000000</v>
          </cell>
          <cell r="Z113">
            <v>62450000</v>
          </cell>
          <cell r="AA113">
            <v>62450000</v>
          </cell>
        </row>
        <row r="114">
          <cell r="A114">
            <v>111</v>
          </cell>
          <cell r="B114" t="str">
            <v>110-2</v>
          </cell>
        </row>
        <row r="115">
          <cell r="A115">
            <v>112</v>
          </cell>
          <cell r="B115">
            <v>111</v>
          </cell>
          <cell r="C115">
            <v>712000000</v>
          </cell>
          <cell r="D115">
            <v>1.0488</v>
          </cell>
          <cell r="E115">
            <v>0.6</v>
          </cell>
          <cell r="F115">
            <v>0.441</v>
          </cell>
          <cell r="G115">
            <v>9</v>
          </cell>
          <cell r="J115" t="str">
            <v>본건은 함라면 함열리 마을 남동측 근거리의 농경지대에 소재하고있으며, 최근 부동산 거래 침체기등으로 거래빈도는 낮은상태이며, 공장으로 이용가능한 토지의 시세는 약 40,000원/평 ~ 60,000원/평 정도로 탐문조사되었음.</v>
          </cell>
          <cell r="L115" t="str">
            <v>The subject is located at the farming area in the southeast of Hamyeolri village at a short distance in Hamla-myon. Frequency of actual transaction is low because of</v>
          </cell>
          <cell r="M115" t="str">
            <v xml:space="preserve"> the depression of transaction. It is inspected that the price of the land which can be used as factory is about ￦40,000/pyong-￦60,000/pyong.</v>
          </cell>
          <cell r="N115" t="str">
            <v>건물의 관리상태는 상당기간 방치되어 있어 전반적으로 수리를 요함.</v>
          </cell>
          <cell r="O115" t="str">
            <v>기계기구 관리상태는 보통시되나 일부 시설물은 수리를 요함.</v>
          </cell>
          <cell r="P115" t="str">
            <v xml:space="preserve">The building has been left to ruin waste during fairly long period so it requires repairing. </v>
          </cell>
          <cell r="Q115" t="str">
            <v>The maintenance condition of the machinery is O.K but the part of the facilities still needs repairing.</v>
          </cell>
          <cell r="R115" t="str">
            <v>본건이 소재하는 지역은 대부분이 농경지로 형성되어 있으며, 일부 소규모 공장(석재가공 및 기타 관련시설)이 소재하나 가동률은 저조한 편임.</v>
          </cell>
          <cell r="T115" t="str">
            <v xml:space="preserve">The neighborhood consists of farming area and a part of small sized factories. </v>
          </cell>
          <cell r="U115" t="str">
            <v>The rate of the operation is poor.</v>
          </cell>
          <cell r="Y115">
            <v>793000000</v>
          </cell>
          <cell r="Z115">
            <v>39650000</v>
          </cell>
          <cell r="AA115">
            <v>39650000</v>
          </cell>
        </row>
        <row r="116">
          <cell r="A116">
            <v>113</v>
          </cell>
          <cell r="B116">
            <v>118</v>
          </cell>
        </row>
        <row r="117">
          <cell r="A117">
            <v>114</v>
          </cell>
          <cell r="B117" t="str">
            <v>119-1</v>
          </cell>
        </row>
        <row r="118">
          <cell r="A118">
            <v>115</v>
          </cell>
          <cell r="B118" t="str">
            <v>119-2</v>
          </cell>
        </row>
        <row r="119">
          <cell r="A119">
            <v>116</v>
          </cell>
          <cell r="B119">
            <v>121</v>
          </cell>
          <cell r="C119">
            <v>181000000</v>
          </cell>
          <cell r="D119">
            <v>1</v>
          </cell>
          <cell r="E119">
            <v>0.7</v>
          </cell>
          <cell r="F119">
            <v>0.316</v>
          </cell>
          <cell r="G119">
            <v>1</v>
          </cell>
          <cell r="J119" t="str">
            <v>인근의 유동인구 및 제반여건상 본건의 시설규모가 관대하여 수익성이 떨어짐.  건물은 경과연수가 오래되고 관리상태가 미흡하여 토지에 일괄하여 평가함.</v>
          </cell>
          <cell r="L119" t="str">
            <v>It has been appraised that the area of the subject is oversized in consideration of hinterland and population in neighborhood.So the earnings are low.</v>
          </cell>
          <cell r="P119" t="str">
            <v>It has been appraised considering that the profitabihty of the subject is low.</v>
          </cell>
          <cell r="R119" t="str">
            <v>건물은 관리상태 불량등 가치가 전무하여 토지에 일괄함.</v>
          </cell>
          <cell r="T119" t="str">
            <v>It has been appraised considering that the profitabihty of the subject is low.</v>
          </cell>
        </row>
        <row r="120">
          <cell r="A120">
            <v>117</v>
          </cell>
          <cell r="B120">
            <v>125</v>
          </cell>
          <cell r="C120">
            <v>1400000000</v>
          </cell>
          <cell r="D120">
            <v>1.0091000000000001</v>
          </cell>
          <cell r="E120">
            <v>0.9</v>
          </cell>
          <cell r="F120">
            <v>0.80400000000000005</v>
          </cell>
          <cell r="G120">
            <v>2</v>
          </cell>
          <cell r="H120">
            <v>0.2</v>
          </cell>
          <cell r="I120">
            <v>0.1</v>
          </cell>
          <cell r="J120" t="str">
            <v>본건은 건물과 기계기구가 일반적인 공장보다 과투자 되어있는 상태로 기계기구는 가동이 중단된 상태로 정상가동시 수리가 요구되며, 본건은 과투자된 것을 감안하고 타공장과 비교하여 가격결정함.</v>
          </cell>
          <cell r="L120" t="str">
            <v>The subject building and the machinery have been excessively invested the machinery has not been operated. So it has been appraised in consideration of excessive investment, additional cost in case of reoperating, and by comparing other comparable factori</v>
          </cell>
          <cell r="N120" t="str">
            <v>본건 토지, 건물은 다소 적정한 가격이나 기계기구는 수요자의 따라 가격변동이 있을 것으로 판단됨.</v>
          </cell>
          <cell r="P120" t="str">
            <v>The price of land and building are reasonable but there is a big difference regarding the condition of sale.</v>
          </cell>
          <cell r="R120" t="str">
            <v>본건이 소재하는 하남공단은 타공단에 비해 가동률이 높은 편으로 가격수준은 적정한 것으로 판단됨.</v>
          </cell>
          <cell r="T120" t="str">
            <v>Vacancy rate of Hanam industrial complex is lower than others so the price level is reasonable.</v>
          </cell>
          <cell r="Y120">
            <v>1728000000</v>
          </cell>
          <cell r="Z120">
            <v>568630000</v>
          </cell>
          <cell r="AA120">
            <v>220400000</v>
          </cell>
        </row>
        <row r="121">
          <cell r="A121">
            <v>118</v>
          </cell>
          <cell r="B121">
            <v>126</v>
          </cell>
          <cell r="C121">
            <v>621000000</v>
          </cell>
          <cell r="D121">
            <v>1.0098</v>
          </cell>
          <cell r="E121">
            <v>1.2</v>
          </cell>
          <cell r="F121">
            <v>0.32</v>
          </cell>
          <cell r="G121">
            <v>5</v>
          </cell>
          <cell r="J121" t="str">
            <v>본건 단지내 공장은 임대가 법적(분양계약상)으로 불가능하며 농공단지내 공장은 일반적으로 수요가 제한되어 있어 시장성이 약함.</v>
          </cell>
          <cell r="K121" t="str">
            <v>경낙사례를 감안하여 공장용지 평당 약 10만원, 건물 평당 약 45만원으로 결정함.</v>
          </cell>
          <cell r="L121" t="str">
            <v>The factory in the complex of this subjec is legally impossible to lease(under sales contract). The factory in agricultural complex is generally demand-restricted and the marketability is weak.</v>
          </cell>
          <cell r="N121" t="str">
            <v xml:space="preserve">나지 매매사례를 파악할수 없어 개별공시지가를 기준으로 토지적정가격을 검토하였으며 건물은 재조달원가와 </v>
          </cell>
          <cell r="O121" t="str">
            <v>경제적 내용년수를기초한 복성가격에 의거 산출하였으며 기계기구는 현상, 관리상태, 시장성 등을 종합참작하여 결정하였음.</v>
          </cell>
          <cell r="P121" t="str">
            <v xml:space="preserve">As vacant lot sales comparable can not be found out, the optimal value of land is reviewed by the standard of government announced land price. </v>
          </cell>
          <cell r="Q121" t="str">
            <v>The building is appraised by the sales comparison value based on re-supply cost and economic life. The machine and equipment is appraised in a general consideration of shape, maintenance, marketability, etc.</v>
          </cell>
          <cell r="R121" t="str">
            <v>본건과 주변지역의 공장들은 대부분이 경매로 인한 낙찰로 거래가 이뤄지는 바 낙찰가를 기준으로 가격을</v>
          </cell>
          <cell r="S121" t="str">
            <v>결정하였으며 기계기구는 현상, 관리상태, 시장수요성 등을 감안하여 평가하였음.</v>
          </cell>
          <cell r="T121" t="str">
            <v>Most of this subject and neighboring area's factories are sold by court auction so, they are appraised by award value.</v>
          </cell>
          <cell r="U121" t="str">
            <v>The equipment and machine is appraised by considering shape, maintenance, market demand, etc.</v>
          </cell>
          <cell r="Y121">
            <v>1575000000</v>
          </cell>
          <cell r="Z121">
            <v>1083600000</v>
          </cell>
          <cell r="AA121">
            <v>315000000</v>
          </cell>
        </row>
        <row r="122">
          <cell r="A122">
            <v>119</v>
          </cell>
          <cell r="B122">
            <v>129</v>
          </cell>
        </row>
        <row r="123">
          <cell r="A123">
            <v>120</v>
          </cell>
          <cell r="B123" t="str">
            <v>130-1</v>
          </cell>
          <cell r="C123">
            <v>800000000</v>
          </cell>
          <cell r="F123">
            <v>0.8</v>
          </cell>
          <cell r="G123">
            <v>8</v>
          </cell>
          <cell r="J123" t="str">
            <v xml:space="preserve">  건물 전용 면적에 의해 평가함</v>
          </cell>
          <cell r="K123" t="str">
            <v xml:space="preserve">The valuation is carried out by appraising the exclusive building area including each co-owned site.  T </v>
          </cell>
          <cell r="R123" t="str">
            <v>료얄층은  25평형아파트 1세대 기준 32,000,000원, 비료얄층은 27000000원에 경매 거래되고 있음</v>
          </cell>
        </row>
        <row r="124">
          <cell r="A124">
            <v>121</v>
          </cell>
          <cell r="B124" t="str">
            <v>130-2</v>
          </cell>
          <cell r="C124">
            <v>480000000</v>
          </cell>
          <cell r="D124">
            <v>1.01</v>
          </cell>
          <cell r="E124">
            <v>1</v>
          </cell>
          <cell r="F124">
            <v>0.5</v>
          </cell>
          <cell r="G124">
            <v>1</v>
          </cell>
          <cell r="H124">
            <v>0.5</v>
          </cell>
          <cell r="I124">
            <v>0.3</v>
          </cell>
          <cell r="J124" t="str">
            <v>1)본건은 상가로서 복성가격으로의 산정은 곤란하여 수익가격을 참고로하고 실제 시장상황인 매매사례를 기초로하여 가격결정 하였음. 2) 본건 상가는 배후지의 부족으로 상권의 형성정도가 낮으며 환가성이 낮은 것으로 사료됨.</v>
          </cell>
          <cell r="K124" t="str">
            <v xml:space="preserve"> </v>
          </cell>
          <cell r="R124" t="str">
            <v>본건은 아파트상가로서 건물만의 가격이나 토지와 건물을 일체로 본 비준가격이라 할 수 있으며,</v>
          </cell>
          <cell r="S124" t="str">
            <v xml:space="preserve"> 환가성은 다소 낮은것으로 사료됨.</v>
          </cell>
        </row>
        <row r="125">
          <cell r="A125">
            <v>122</v>
          </cell>
          <cell r="B125" t="str">
            <v>130-3</v>
          </cell>
          <cell r="C125">
            <v>531000000</v>
          </cell>
          <cell r="D125">
            <v>1.05</v>
          </cell>
          <cell r="E125">
            <v>1.05</v>
          </cell>
          <cell r="F125">
            <v>0.51200000000000001</v>
          </cell>
          <cell r="G125">
            <v>3</v>
          </cell>
          <cell r="J125" t="str">
            <v xml:space="preserve">본건에 대한 수요가 constructor로 제한되어있고 안동시의 아파트에대한 수요가 감소하고 있음.  경락사례를 통해 도출한 Sales Comparison Value의 가격을 중시하여 가격 결정하였으며, Expected Auction Award Price의 </v>
          </cell>
          <cell r="K125" t="str">
            <v>경우 일반주거지역 임야 토지에 대한 사례가 없는 특수성을 감안함.  본건 대지 면적 중 5644sqm는 사용 불가능한 토지로 가치 산정치에서 제외함.</v>
          </cell>
          <cell r="L125" t="str">
            <v xml:space="preserve">The demand for the subject  is restricted as constructor. The demand for apartment in the City of Ahndong is declining. </v>
          </cell>
          <cell r="M125" t="str">
            <v xml:space="preserve"> The value is determined by focusing on sales comparison value acquired from award comparable. In case of expected auction award price, it is appraised by  considering that the leased land comparable doesn't exist in general residential area.</v>
          </cell>
          <cell r="R125" t="str">
            <v xml:space="preserve"> </v>
          </cell>
          <cell r="S125" t="str">
            <v xml:space="preserve"> </v>
          </cell>
        </row>
        <row r="126">
          <cell r="A126">
            <v>123</v>
          </cell>
          <cell r="B126" t="str">
            <v>130-4</v>
          </cell>
        </row>
        <row r="127">
          <cell r="A127">
            <v>124</v>
          </cell>
          <cell r="B127">
            <v>131</v>
          </cell>
        </row>
        <row r="128">
          <cell r="A128">
            <v>125</v>
          </cell>
          <cell r="B128">
            <v>132</v>
          </cell>
          <cell r="C128">
            <v>488000000</v>
          </cell>
          <cell r="D128">
            <v>1.0091000000000001</v>
          </cell>
          <cell r="E128">
            <v>0.8</v>
          </cell>
          <cell r="F128">
            <v>0.54800000000000004</v>
          </cell>
          <cell r="G128">
            <v>22</v>
          </cell>
          <cell r="H128">
            <v>0.15</v>
          </cell>
          <cell r="I128">
            <v>0.05</v>
          </cell>
          <cell r="J128" t="str">
            <v>본건 토지가격은 분양가와 현재가격이 동일하다고하나 타공단과 비교시 고가로 판단되며 제반여건등을 고려하여 가격결정함.</v>
          </cell>
          <cell r="L128" t="str">
            <v xml:space="preserve">Other corporations within the industrial complex and the condition of location are not good. It is inspected that subdivision price and recent price are same </v>
          </cell>
          <cell r="M128" t="str">
            <v>but the price of the subject is higher than the price of other industrial complex.It has been appraised considering various factors.</v>
          </cell>
          <cell r="N128" t="str">
            <v>공단으로서의 입지조건등이 미흡하나 입주자들은 기존가격을 고수하고 있으며 적정가격은 일반적인 가격보다 저가로 판단됨.</v>
          </cell>
          <cell r="P128" t="str">
            <v xml:space="preserve">The condition of location as industrial complex is not good. </v>
          </cell>
          <cell r="Q128" t="str">
            <v>It is inspected that asking price is high but reasonable price is low.</v>
          </cell>
          <cell r="R128" t="str">
            <v xml:space="preserve">본건가격은 경매사례보정 및 시세수준을 고려하여 결정함. </v>
          </cell>
          <cell r="S128" t="str">
            <v>사례는 본건보다 광평수로 광평수 보정함.</v>
          </cell>
          <cell r="T128" t="str">
            <v>The price of the subject is appraised by adjusting the price of comparable.</v>
          </cell>
          <cell r="V128" t="str">
            <v>당해 지역의 임대사례가 없는 관계로 본건의 임대수준을 통해서 수익가격 도출함</v>
          </cell>
          <cell r="Y128">
            <v>368000000</v>
          </cell>
          <cell r="Z128">
            <v>116288000</v>
          </cell>
          <cell r="AA128">
            <v>92000000</v>
          </cell>
        </row>
        <row r="129">
          <cell r="A129">
            <v>126</v>
          </cell>
          <cell r="B129">
            <v>134</v>
          </cell>
          <cell r="C129">
            <v>800000000</v>
          </cell>
          <cell r="D129">
            <v>1.0152000000000001</v>
          </cell>
          <cell r="E129">
            <v>1</v>
          </cell>
          <cell r="F129">
            <v>0.72599999999999998</v>
          </cell>
          <cell r="G129">
            <v>1</v>
          </cell>
          <cell r="H129">
            <v>0.2</v>
          </cell>
          <cell r="I129">
            <v>0.1</v>
          </cell>
          <cell r="J129" t="str">
            <v>본건은 인근 사무실의 표준적 이용면적 대비 과대면적으로 수요성에서 열세하며 9개 업체가 임차중인 바, 명도상 열세하나</v>
          </cell>
          <cell r="K129" t="str">
            <v>최근 임대 사무실의 품귀현상으로 향후 수익성은 우세할 것으로 사료됨.</v>
          </cell>
          <cell r="L129" t="str">
            <v xml:space="preserve">The subject is inferior in demand because the area is excessive compared to the standard use area of neighboring office. Nine offices are leased. </v>
          </cell>
          <cell r="M129" t="str">
            <v>The recent scarcity of lease office shall make a future profitability superior.</v>
          </cell>
          <cell r="N129" t="str">
            <v>본건 건물은 신축후 15년 경과된 물건으로 관리, 이용상태 양호하여</v>
          </cell>
          <cell r="O129" t="str">
            <v>하자보수는 필요치 않을 것으로 사료되며 도심과의 거리 및 생활편익시설 등의 접근성은 양호시됨.</v>
          </cell>
          <cell r="P129" t="str">
            <v>It has inferior eviction. 15 years has passed after it was built. The maintenance is good.</v>
          </cell>
          <cell r="Q129" t="str">
            <v>The repairs is thought not necessary, and the distance to downtown and the accessibility to life convenience facilities, etc are good.</v>
          </cell>
          <cell r="R129" t="str">
            <v>본건은 인근 사무실의 표준적 이용면적 대비 과대면적으로</v>
          </cell>
          <cell r="S129" t="str">
            <v>수요성에서 열세함.</v>
          </cell>
          <cell r="T129" t="str">
            <v>The subject has excessive area compared with standard use area of neighboring office.</v>
          </cell>
          <cell r="U129" t="str">
            <v>It has inferior demand.</v>
          </cell>
        </row>
        <row r="130">
          <cell r="A130">
            <v>127</v>
          </cell>
          <cell r="B130">
            <v>138</v>
          </cell>
          <cell r="C130">
            <v>2000000000</v>
          </cell>
          <cell r="D130">
            <v>1.02</v>
          </cell>
          <cell r="E130">
            <v>0.8</v>
          </cell>
          <cell r="F130">
            <v>0.69699999999999995</v>
          </cell>
          <cell r="G130">
            <v>91</v>
          </cell>
          <cell r="J130" t="str">
            <v>본건 기계기구는 전부 소재불명으로 평가제외하였음.</v>
          </cell>
          <cell r="K130" t="str">
            <v>현재 대구지역의 경우 공장에 대한 수요가 높고, 공실률도 거의 없는 상태임.  대구지역 공장의 최근 6개월 평균 경락낙찰가율은 70% 수준이나 비산 섬유공단의 경우만 보면 83% 이상을 상회하고 있음.</v>
          </cell>
          <cell r="L130" t="str">
            <v>Machinery have not known all, so excluded in appraisal.</v>
          </cell>
          <cell r="M130" t="str">
            <v>In case of Taegu area, the demand for factory is high, and vacancy rate is little. Avg. aution award rate : Taegu-70%, especially Bisan Industrial Park- over 83%</v>
          </cell>
          <cell r="N130" t="str">
            <v xml:space="preserve">토지는 나지사례가 없어 개별공시지가를 기준으로 평가하였으며 건물은 </v>
          </cell>
          <cell r="O130" t="str">
            <v>복성식 평가법으로 평가하되, 유지, 관리상태를 감안하여 평가하였음.</v>
          </cell>
          <cell r="P130" t="str">
            <v>The land has been valued on the basis of LPTA due to no vacant land comp.</v>
          </cell>
          <cell r="R130" t="str">
            <v>경매 낙찰 사례를 기준으로 가격을 결정하였음.</v>
          </cell>
        </row>
        <row r="131">
          <cell r="A131">
            <v>128</v>
          </cell>
          <cell r="B131">
            <v>140</v>
          </cell>
        </row>
        <row r="132">
          <cell r="A132">
            <v>129</v>
          </cell>
          <cell r="B132" t="str">
            <v>142-1</v>
          </cell>
          <cell r="C132">
            <v>7870000000</v>
          </cell>
          <cell r="D132">
            <v>1.0048999999999999</v>
          </cell>
          <cell r="E132">
            <v>1</v>
          </cell>
          <cell r="F132">
            <v>0.69499999999999995</v>
          </cell>
          <cell r="G132">
            <v>12</v>
          </cell>
          <cell r="H132">
            <v>0.4</v>
          </cell>
          <cell r="I132">
            <v>0.2</v>
          </cell>
          <cell r="J132" t="str">
            <v>시중시세를 가장 잘 반영하는 비준가격을 중심으로 가격결정 하였음.</v>
          </cell>
          <cell r="K132" t="str">
            <v>(유사한 임대사례 포착치 못함.)</v>
          </cell>
          <cell r="L132" t="str">
            <v>The price is determined focusing on the sales comparison price which reflects market price very well.</v>
          </cell>
          <cell r="M132" t="str">
            <v>(Similar lease comparable can not be detected.)</v>
          </cell>
          <cell r="N132" t="str">
            <v>본건이 유동인구 및 상권의 성숙도에서 사례보다 약간 우세함.</v>
          </cell>
          <cell r="P132" t="str">
            <v>The subject is a little superior to comparable in flowing population and maturity of market.</v>
          </cell>
          <cell r="R132" t="str">
            <v>본건이 사례보다 주위환경, 상권의 정도 등에서 약간 우세함.</v>
          </cell>
          <cell r="T132" t="str">
            <v>The subject is a little superior to comparable in surroundings, maturity of market, etc.</v>
          </cell>
        </row>
        <row r="133">
          <cell r="A133">
            <v>130</v>
          </cell>
          <cell r="B133" t="str">
            <v>142-2</v>
          </cell>
        </row>
        <row r="134">
          <cell r="A134">
            <v>131</v>
          </cell>
          <cell r="B134" t="str">
            <v>142-3</v>
          </cell>
        </row>
        <row r="135">
          <cell r="A135">
            <v>132</v>
          </cell>
          <cell r="B135" t="str">
            <v>A-1</v>
          </cell>
          <cell r="C135">
            <v>5655015000</v>
          </cell>
          <cell r="D135">
            <v>1.0036</v>
          </cell>
          <cell r="E135">
            <v>1</v>
          </cell>
          <cell r="F135">
            <v>0.46100000000000002</v>
          </cell>
          <cell r="G135">
            <v>10</v>
          </cell>
          <cell r="J135" t="str">
            <v>본건 인근의 일반매매사례는 거의 없으나,  본건과 비교가능성이 큰 경낙사례가 다수 분포한 바, 이를 고려하여 위치, 면적 등의 요인을 비교분석한 후 가격결정하였음.</v>
          </cell>
          <cell r="K135" t="str">
            <v>Hardly can find transaction cases but lots of auction cases. Based on the auction case as well as area and location, made reconciled value.</v>
          </cell>
          <cell r="R135" t="str">
            <v xml:space="preserve">경낙사례를 고려하여 가격결정하였으며, 지상의 건설 중단된 건물로 인해 용도의 제한을 받는 등, </v>
          </cell>
          <cell r="S135" t="str">
            <v>거래시 제약요인으로 작용할 것으로 예상되는 바,  감가하여 평가하였음.</v>
          </cell>
          <cell r="T135" t="str">
            <v>Value based on auction case, limitation of use due to interruption of construction</v>
          </cell>
          <cell r="U135" t="str">
            <v>which will impact on contract condition; depreciation factor</v>
          </cell>
        </row>
        <row r="136">
          <cell r="A136">
            <v>133</v>
          </cell>
          <cell r="B136">
            <v>148</v>
          </cell>
        </row>
        <row r="137">
          <cell r="A137">
            <v>134</v>
          </cell>
          <cell r="B137">
            <v>150</v>
          </cell>
          <cell r="C137">
            <v>1000000000</v>
          </cell>
          <cell r="D137">
            <v>1</v>
          </cell>
          <cell r="E137">
            <v>1</v>
          </cell>
          <cell r="F137">
            <v>0.55300000000000005</v>
          </cell>
          <cell r="H137">
            <v>0.1</v>
          </cell>
          <cell r="I137">
            <v>0.05</v>
          </cell>
          <cell r="J137" t="str">
            <v>거래관행에 따라 토지에 대한 소유권 대지권과 건물을 일괄하여 평가하였으며 본건의 적정거래가능 가격은 공유면적 포함 9,400,000원/평 전유면적 기준 19,000,000/평임.</v>
          </cell>
          <cell r="L137" t="str">
            <v>According to the transaction custom, both the ownership of land and building were evaluated. The optimal transaction value is as follows:  9,400,000 won/pyung with jointly owned area included, 19,000,000won/pyung of exclusively possessed area.</v>
          </cell>
          <cell r="R137" t="str">
            <v>본건 토지는 공유토지로서 건물의 가격에 포함하여 평가하였음.</v>
          </cell>
          <cell r="T137" t="str">
            <v>This subject land is jointly owned and its value was included and evaluated in the value of building.</v>
          </cell>
        </row>
        <row r="138">
          <cell r="A138">
            <v>135</v>
          </cell>
          <cell r="B138">
            <v>152</v>
          </cell>
        </row>
        <row r="139">
          <cell r="A139">
            <v>136</v>
          </cell>
          <cell r="B139">
            <v>153</v>
          </cell>
        </row>
        <row r="140">
          <cell r="A140">
            <v>137</v>
          </cell>
          <cell r="B140">
            <v>158</v>
          </cell>
          <cell r="C140">
            <v>3683000000</v>
          </cell>
          <cell r="D140">
            <v>1.0327999999999999</v>
          </cell>
          <cell r="E140">
            <v>0.9</v>
          </cell>
          <cell r="F140">
            <v>0.66</v>
          </cell>
          <cell r="G140">
            <v>6</v>
          </cell>
          <cell r="J140" t="str">
            <v>본건가격은 인근의 경매낙찰사례와 부동산 세평가격을 기초로하였으며, 토지의 경우 4000평으로 비교적 광평수이지만 도로접면길이가 길고 건물상태가 오래되어 분할매각 가능성이 높은점을 고려하여 결정함</v>
          </cell>
          <cell r="K140" t="str">
            <v>본건가격은 건물면적이 상대적으로 작고, 건축된지 오래되어 건물가격 비중이 작아 토지건물일괄로 토지평당 90만원선에서 결정함</v>
          </cell>
          <cell r="N140" t="str">
            <v xml:space="preserve">성서공단지역의 경우 토지 500평은 110-120만원선, </v>
          </cell>
          <cell r="O140" t="str">
            <v>광평수는 100만원선으로 90-100만원선으로 가격 형성됨</v>
          </cell>
          <cell r="R140" t="str">
            <v>본건가격은 경매사례 및 시세수준을 고려하여 결정함</v>
          </cell>
          <cell r="S140" t="str">
            <v>기계기구는 수요성 및 환가성을 고려하여 채정함</v>
          </cell>
          <cell r="Y140">
            <v>357000000</v>
          </cell>
          <cell r="Z140">
            <v>39207000</v>
          </cell>
          <cell r="AA140">
            <v>35700000</v>
          </cell>
        </row>
        <row r="141">
          <cell r="A141">
            <v>138</v>
          </cell>
          <cell r="B141">
            <v>161</v>
          </cell>
          <cell r="C141">
            <v>3100000000</v>
          </cell>
          <cell r="D141">
            <v>1.0027999999999999</v>
          </cell>
          <cell r="E141">
            <v>0</v>
          </cell>
          <cell r="F141">
            <v>0.12</v>
          </cell>
          <cell r="G141">
            <v>2</v>
          </cell>
          <cell r="H141">
            <v>0.35</v>
          </cell>
          <cell r="I141">
            <v>0.2</v>
          </cell>
          <cell r="J141" t="str">
            <v>인근의 근린상가 경낙 및 임료수준을 고려하였으며, 본건은 가격시점 현재 제반운영 상태 및 수익성, 환가성에서 전체적으로 매우 불량시되는바 이를 감안하여 평가하였음.</v>
          </cell>
          <cell r="R141" t="str">
            <v>사례가 모두 경낙사례이나, 일반시세와 크게 차이가 없어 경매에 의한 보정은 하지 않았음.</v>
          </cell>
          <cell r="T141" t="str">
            <v>The comparable is superior to the subject in profitability &amp; the possibility of transcaction.</v>
          </cell>
          <cell r="V141" t="str">
            <v>본건 인근 근린상가의 1층 임료수준으로서 제반요인 유사하나, 수익성에 있어 본건이 매우 열세함.</v>
          </cell>
        </row>
        <row r="142">
          <cell r="A142">
            <v>139</v>
          </cell>
          <cell r="B142">
            <v>163</v>
          </cell>
          <cell r="C142">
            <v>1400000000</v>
          </cell>
          <cell r="D142">
            <v>1.05</v>
          </cell>
          <cell r="E142">
            <v>1</v>
          </cell>
          <cell r="F142">
            <v>0.64200000000000002</v>
          </cell>
          <cell r="G142">
            <v>23</v>
          </cell>
          <cell r="H142">
            <v>0.1</v>
          </cell>
          <cell r="I142">
            <v>0.05</v>
          </cell>
          <cell r="J142" t="str">
            <v>본건의 토지, 건물, 기계기구가 수요성 및 환가성이 다소 높은 것으로 사료되어 Sales Comparison Value의 가격을 중시하여 가격도출 하였으며, 건물의 보수비는 건물의 관리상태 고려하여 개략적으로 100,000,000으로 결정함.</v>
          </cell>
          <cell r="K142" t="str">
            <v>The subject land, building and machinery are estimated that demand degree and conversion is high, so the price has been concluded much on the basis of Sales Comparison Value. The repair expense of building has been decided about 100,000,000 in considerati</v>
          </cell>
          <cell r="N142" t="str">
            <v>주위에 나지사례가 찾을 수 없어 개별지가를 활용하였음</v>
          </cell>
          <cell r="O142" t="str">
            <v>건물은 현상 대체로 양호하며, 기계기구의 경우 현상 및 관리상태 고려하여 13%적용함.</v>
          </cell>
          <cell r="P142" t="str">
            <v>There is no vacant comparable near, so has been used by L.P.T.A.</v>
          </cell>
          <cell r="Q142" t="str">
            <v>The present condition of building is quite good. Machinery has been applied 13% in consideration of present &amp; management condition.</v>
          </cell>
          <cell r="R142" t="str">
            <v xml:space="preserve"> </v>
          </cell>
          <cell r="S142" t="str">
            <v xml:space="preserve"> </v>
          </cell>
          <cell r="Y142">
            <v>2160688000</v>
          </cell>
          <cell r="Z142">
            <v>162484686</v>
          </cell>
          <cell r="AA142">
            <v>162484686</v>
          </cell>
        </row>
        <row r="143">
          <cell r="A143">
            <v>140</v>
          </cell>
          <cell r="B143">
            <v>164</v>
          </cell>
          <cell r="C143">
            <v>1800000000</v>
          </cell>
          <cell r="D143">
            <v>1.0042</v>
          </cell>
          <cell r="E143">
            <v>0.96</v>
          </cell>
          <cell r="F143">
            <v>0.45100000000000001</v>
          </cell>
          <cell r="G143">
            <v>4</v>
          </cell>
          <cell r="J143" t="str">
            <v>본건은 복성가격 및 매매사례비교법을 종합참작하되 실제 시장에서 거래가능한 가액을 기준으로 가격결정 하였음.</v>
          </cell>
          <cell r="L143" t="str">
            <v>The subject was assessed by salable amount in the actual market in the comprehensive consideration of cost approach and sales comparison approach.</v>
          </cell>
          <cell r="N143" t="str">
            <v>토지는 나지사례가 없어 개별공시지가를 기준으로 평가하였으며, 건물 및 기계는 복성식평가법으로 평가하되,</v>
          </cell>
          <cell r="O143" t="str">
            <v xml:space="preserve"> 유지, 관리상태, 시장성 등을 감안하여 평가하였음.</v>
          </cell>
          <cell r="P143" t="str">
            <v>The land didn't have vacant lot comparable so, it was assessed by L.P.T.A. The building and machine were appraised by cost approach.</v>
          </cell>
          <cell r="Q143" t="str">
            <v xml:space="preserve"> The appraisal was performed in consideration of maintenance, market, etc.</v>
          </cell>
          <cell r="R143" t="str">
            <v>본건과 주변지역의 공장들은 일반적인 매매는 거의 없으며 경매로 인한 낙찰로 거래가 이뤄지는 바 낙찰가를 기준으로</v>
          </cell>
          <cell r="S143" t="str">
            <v>가격결정 하였으며 건물과 기계는 복성식평가법으로 평가하되, 기계기구는 현상, 관리상태, 시장수요성 등을 종합참작하여 결정하였음.</v>
          </cell>
          <cell r="T143" t="str">
            <v xml:space="preserve">The subject and neighboring factory don't have sales comparable. As the sales is made by  the auction, </v>
          </cell>
          <cell r="U143" t="str">
            <v>The price was determined by the award price. The building and machine are appraised by cost approach. The machine and equipment are decided in the comprehensive consideration of status, maintenance, market demand.</v>
          </cell>
          <cell r="Y143">
            <v>1198440000</v>
          </cell>
          <cell r="Z143">
            <v>116775000</v>
          </cell>
          <cell r="AA143">
            <v>136560800</v>
          </cell>
        </row>
        <row r="144">
          <cell r="A144">
            <v>141</v>
          </cell>
          <cell r="B144">
            <v>166</v>
          </cell>
        </row>
        <row r="145">
          <cell r="A145">
            <v>142</v>
          </cell>
          <cell r="B145">
            <v>167</v>
          </cell>
          <cell r="C145">
            <v>974500000</v>
          </cell>
          <cell r="D145">
            <v>1.0189999999999999</v>
          </cell>
          <cell r="E145">
            <v>0.9</v>
          </cell>
          <cell r="F145">
            <v>0.59199999999999997</v>
          </cell>
          <cell r="G145">
            <v>6</v>
          </cell>
          <cell r="H145">
            <v>0.2</v>
          </cell>
          <cell r="I145">
            <v>0.15</v>
          </cell>
          <cell r="J145" t="str">
            <v>본건은 전체적으로는 대부분 주차장 부지로 이용중이며, 주변이 미성숙지로 환가성은 낮은것으로 사료되는바 이를 감안하여 평가하였음.</v>
          </cell>
          <cell r="L145" t="str">
            <v xml:space="preserve">The subject is mostly used for parking lot. </v>
          </cell>
          <cell r="M145" t="str">
            <v>It has been appraised considering that neighborhood is immature area.</v>
          </cell>
          <cell r="N145" t="str">
            <v>비교가능한 나지 거래 사례는 없으나 인근지의 거래가능한 지가수준은 공시지가 수준인것으로 조사됨.</v>
          </cell>
          <cell r="P145" t="str">
            <v>There is no recent comparable. It is inspected that reasonable price</v>
          </cell>
          <cell r="Q145" t="str">
            <v>level is the level of government announced price.</v>
          </cell>
          <cell r="R145" t="str">
            <v>주변 성숙도에 따른 경락율의 편차가 매우 심한 지역으로 본건은 '사례지1'과 유사할 것으로 사료됨.</v>
          </cell>
          <cell r="T145" t="str">
            <v>Rate of auction will be changed very much regarding the maturity in neighborhood.</v>
          </cell>
          <cell r="U145" t="str">
            <v>It is inspected that comp. 1 is similar to the subject.</v>
          </cell>
        </row>
        <row r="146">
          <cell r="A146">
            <v>143</v>
          </cell>
          <cell r="B146">
            <v>2</v>
          </cell>
          <cell r="C146">
            <v>864000000</v>
          </cell>
          <cell r="D146">
            <v>1.0135000000000001</v>
          </cell>
          <cell r="E146">
            <v>1</v>
          </cell>
          <cell r="F146">
            <v>0.628</v>
          </cell>
          <cell r="G146">
            <v>9</v>
          </cell>
          <cell r="J146" t="str">
            <v>본건은 97년 신축된 아파트로서 30, 21평형이 소재함. 분양가는 80,000,000-90,000,000수준이었으나 대부분 미분양 되었음.현재 시세는 30평형 5000-5500만원 수준 형성됨. 분양 평당 170만원 수준임</v>
          </cell>
          <cell r="R146" t="str">
            <v xml:space="preserve">대부분 미분양 아파트로서 분양가는 80,000,000-90,000,000수준이며 현재 시세는 50,000,000-60,000,000에 형성되어 있음. </v>
          </cell>
          <cell r="T146" t="str">
            <v xml:space="preserve">Most of them are not being sold.  The subdivision price is about ￦80,000,000-￦90,000,000 </v>
          </cell>
          <cell r="U146" t="str">
            <v>&amp; the dealing price is ￦50,000,000-￦60,000,000.</v>
          </cell>
        </row>
        <row r="147">
          <cell r="A147">
            <v>144</v>
          </cell>
          <cell r="B147">
            <v>3</v>
          </cell>
        </row>
        <row r="148">
          <cell r="A148">
            <v>145</v>
          </cell>
          <cell r="B148">
            <v>4</v>
          </cell>
        </row>
        <row r="149">
          <cell r="A149">
            <v>146</v>
          </cell>
          <cell r="B149">
            <v>6</v>
          </cell>
        </row>
        <row r="150">
          <cell r="A150">
            <v>147</v>
          </cell>
          <cell r="B150">
            <v>8</v>
          </cell>
          <cell r="C150">
            <v>1184000000</v>
          </cell>
          <cell r="F150">
            <v>0.33600000000000002</v>
          </cell>
          <cell r="G150">
            <v>8</v>
          </cell>
          <cell r="J150" t="str">
            <v>본건 토지는 인근 유사토지의 현실성 있는 시세를 참작하고 건물의 경우 구조, 규모 및 현상 등을 고려하였으며 기계기구의 경우 본건 공장의</v>
          </cell>
          <cell r="K150" t="str">
            <v>가동중단된 상태인 점등을 감안하여 평가하였으며 주변은 공장의 극히 일부를 사용하는 소규모 임대사례만이 포착되는 바, 본건에 적용키 어려운 점을 감안 수익가격을 도출하지 않았음.</v>
          </cell>
          <cell r="L150" t="str">
            <v>The subject land has the realistic market value of near similar land considered. The building has the structure, size, shape, etc. are considered. In case of machine and equipment,</v>
          </cell>
          <cell r="M150" t="str">
            <v>it is evaluated by considering the operation stopped status, etc. The neighborhood is small scaled lease using the minimum part of factory. So, the income value is not decided in consideration of the difficult application to this subject.</v>
          </cell>
          <cell r="N150" t="str">
            <v>본건 건물은 현상 등을 고려시 하자보수비 발생사유 없을 것으로</v>
          </cell>
          <cell r="O150" t="str">
            <v>판단되며 기계기구의 경우 가동중단된 상태로서 그 정도를 감안하여 평가하였음.</v>
          </cell>
          <cell r="P150" t="str">
            <v>The subject building is judged that any cost for repairs shall not be incurred when considering the shapep of the subject building, etc.</v>
          </cell>
          <cell r="Q150" t="str">
            <v>In case of machine and equipment, it is the operation stopped status and appraised by considering that degree.</v>
          </cell>
          <cell r="R150" t="str">
            <v>거래사례는 가로조건 등 개별요인에 있어 열세하고 건물구조</v>
          </cell>
          <cell r="S150" t="str">
            <v>및 현상에 다소 열세한 바, 이에 대한 요인 보정하였고, 기계기구는 가동중단된 상태인바 이를 고려 가격결정하였음.</v>
          </cell>
          <cell r="T150" t="str">
            <v>The sales comparable is inferior in individual factor such as road condition, etc.</v>
          </cell>
          <cell r="U150" t="str">
            <v>It has a little bit of inferiority in the structure of building and shape. The factor for these is considered and adjusted. And the machine and equipment is the operation stopped status, which is considered into the decision of value.</v>
          </cell>
          <cell r="Y150">
            <v>715050000</v>
          </cell>
          <cell r="Z150">
            <v>109974690</v>
          </cell>
          <cell r="AA150">
            <v>71500000</v>
          </cell>
        </row>
        <row r="151">
          <cell r="A151">
            <v>148</v>
          </cell>
          <cell r="B151">
            <v>9</v>
          </cell>
        </row>
        <row r="152">
          <cell r="A152">
            <v>149</v>
          </cell>
          <cell r="B152">
            <v>12</v>
          </cell>
          <cell r="C152">
            <v>1617089955</v>
          </cell>
          <cell r="D152">
            <v>1.03</v>
          </cell>
          <cell r="E152">
            <v>0.9</v>
          </cell>
          <cell r="F152">
            <v>0.501</v>
          </cell>
          <cell r="J152" t="str">
            <v>본건 토지상에 공사중지되어 방치되고 있는 철골조 건물이 소재하여 법정지상권의 성립여지가 있는바 발생지료를 현가하여 가격 결정함.</v>
          </cell>
          <cell r="K152" t="str">
            <v xml:space="preserve"> </v>
          </cell>
          <cell r="L152" t="str">
            <v>The steel framed structure has been left aside due to the stop of construction on the subject ground so, the legal leasehold can be established.</v>
          </cell>
          <cell r="M152" t="str">
            <v>The appraisal was performed focusing on discount value of ground lease pee</v>
          </cell>
          <cell r="N152" t="str">
            <v>본건의 인근지역에 나지만의 거래사례가 없으므로</v>
          </cell>
          <cell r="O152" t="str">
            <v>개별공시지가를 적용하였음.</v>
          </cell>
          <cell r="P152" t="str">
            <v>Only vacant lot sales comparable doesn't exist in the neighboring area.</v>
          </cell>
          <cell r="Q152" t="str">
            <v>L.P.T.A was applied.</v>
          </cell>
          <cell r="R152" t="str">
            <v>사례1, 사례2는 모두 인근지역에 위치하여 본건과 비교가능성이</v>
          </cell>
          <cell r="S152" t="str">
            <v>높은바 두 사례를 고려하여 평균가격으로 산정하였음.</v>
          </cell>
          <cell r="T152" t="str">
            <v>The comparables 1 and 2 are all located on the neiboring area, so the comparability with the subject</v>
          </cell>
          <cell r="U152" t="str">
            <v>is high. The average value is determinated in consideration of two comparables.</v>
          </cell>
        </row>
        <row r="153">
          <cell r="A153">
            <v>150</v>
          </cell>
          <cell r="B153">
            <v>14</v>
          </cell>
          <cell r="C153">
            <v>297000000</v>
          </cell>
          <cell r="D153">
            <v>1</v>
          </cell>
          <cell r="E153">
            <v>0.3</v>
          </cell>
          <cell r="F153">
            <v>0.373</v>
          </cell>
          <cell r="G153">
            <v>7</v>
          </cell>
          <cell r="J153" t="str">
            <v xml:space="preserve">충북 충주시 수안보 온천내 물건으로 수안보 온천지역 경제의 침체로 인해 거의 수요가 없는 상태로 대부분 경매를 통해 낙찰되는 상황. 대로로부터 후면부에 위치한 개발 유보지이나 </v>
          </cell>
          <cell r="K153" t="str">
            <v>개발여건이 성숙되지 않아 근시일내에 개발될 가능성이 거의 없음. 인근 낙찰사례를 기준으로 비준하여 평가. 건물상태는 노후하여 토지,건물 일괄 평가하였음.</v>
          </cell>
          <cell r="R153" t="str">
            <v>인근의 낙찰사례를 보정하여 평가</v>
          </cell>
        </row>
        <row r="154">
          <cell r="A154">
            <v>151</v>
          </cell>
          <cell r="B154">
            <v>17</v>
          </cell>
          <cell r="C154">
            <v>470000000</v>
          </cell>
          <cell r="D154">
            <v>1.0139</v>
          </cell>
          <cell r="E154">
            <v>0.9</v>
          </cell>
          <cell r="F154">
            <v>0.52800000000000002</v>
          </cell>
          <cell r="G154">
            <v>1</v>
          </cell>
          <cell r="J154" t="str">
            <v>본건 토지중 북서측 일부 약 200㎡는 타인 점유 사용중이며, 이를 감안하여 평가하였음. 본건 인근 공장지대는 평당 10만원 수준으로 지가형성되어있으며, 인근의 옥천특별농공단지는 평당 15만원 수준으로 지가형성되어있음. 전반적으로 가격상승 없으며, 가동율이 70-80% 수준임. 향후 수요가 증대될 것으로 예상됨. 본건중 임야는 평당1000원~2000원 수준으로 전체면적을 기준으로 한 평균가격으로산정하였음.</v>
          </cell>
          <cell r="K154" t="str">
            <v>본건 기계기구는 소유자의 거부로 확인이 불가능한 상태이며, 감정서상 내용년수,재도달원가 없는 기계기구는 감정가를 기준으로 5%적용하였음.</v>
          </cell>
          <cell r="L154" t="str">
            <v>This valuation has considered that the part of about 200㎡ northwest of the subject is occupied by the others. There is the price level in neighborhood which is \100,000/pyong in factory site and 150,000/pyong in okchon special agricultural &amp; industrial ar</v>
          </cell>
          <cell r="M154" t="str">
            <v>The rate of operation operates is at a 70-80 percent capacity.  It is expected that demand is increased. The price of the forest land of the subject is about \2,000~3,000/pyong. The machinery has not been found out because of the close and 5% of appraisal</v>
          </cell>
          <cell r="N154" t="str">
            <v xml:space="preserve">현재 가동중단된 공장으로서 북측일부 약 200㎡는 타인 점유 사용중이며, 인근지가 및 건물의 상태등을 감안하였음. </v>
          </cell>
          <cell r="P154" t="str">
            <v xml:space="preserve">The factory is not operating.  The part of about 200㎡ north is using by the other.  It  has been appraised </v>
          </cell>
          <cell r="Q154" t="str">
            <v>by land price of heighborhood and the condition of building.  The machinery has not been found out because of the close.</v>
          </cell>
          <cell r="R154" t="str">
            <v>본건의 매매가능 가격은 6억-7억 수준으로 예상됨. 매매 사례는 없으나 대다수 경매에 의해 거래되는 편임.</v>
          </cell>
          <cell r="T154" t="str">
            <v xml:space="preserve">It is expected that possible dealing price of this subject is \600,000,000~\700,000,000. There is no instance of dealing. </v>
          </cell>
          <cell r="U154" t="str">
            <v xml:space="preserve"> A large majority of the subject is selling by auction.  The machinery has not been found out because of the close</v>
          </cell>
          <cell r="Y154">
            <v>197300000</v>
          </cell>
          <cell r="Z154">
            <v>23284400</v>
          </cell>
          <cell r="AA154">
            <v>19730000</v>
          </cell>
        </row>
        <row r="155">
          <cell r="A155">
            <v>152</v>
          </cell>
          <cell r="B155">
            <v>19</v>
          </cell>
          <cell r="C155">
            <v>1243000000</v>
          </cell>
          <cell r="F155">
            <v>0.64</v>
          </cell>
          <cell r="G155">
            <v>17</v>
          </cell>
          <cell r="J155" t="str">
            <v>본건은 나대지 및 단층 건부지로 이용중이며, 2필지가 일단으로 이용됨을 전제로 평가함.</v>
          </cell>
          <cell r="K155" t="str">
            <v>본건 가격은 비준가격을 기준하되 예상낙찰가격을 고려하여 결정하였음.</v>
          </cell>
          <cell r="L155" t="str">
            <v>The subject is used for vacant lot and single story building site. It is appraised based on the fact that two lots are used for one unit.</v>
          </cell>
          <cell r="M155" t="str">
            <v>The subject price was based on sales comparison price by considering expected award price.</v>
          </cell>
          <cell r="N155" t="str">
            <v>본건 건물은 규모, 이용상태 등에서 경제적가치가 미미하며, 향후 2필지가 일단으로 이용될 가능성이 많아 일단지를 전제로 평가함</v>
          </cell>
          <cell r="O155" t="str">
            <v xml:space="preserve"> </v>
          </cell>
          <cell r="P155" t="str">
            <v>The subject building has rare economic value in size, use state, etc. It was appraised as one unit because it has the possibility of being used as one unit later.</v>
          </cell>
          <cell r="R155" t="str">
            <v>본건 현재 2필지로 구분되나 향후 개발시 일단지 이용가능성이 높아 일단지를 전제로 평가하였음.</v>
          </cell>
          <cell r="S155" t="str">
            <v xml:space="preserve"> </v>
          </cell>
          <cell r="T155" t="str">
            <v>The subject is divided into two lots. It is appraised as one unit because of the future high usability as one unit upon development.</v>
          </cell>
        </row>
        <row r="156">
          <cell r="A156">
            <v>153</v>
          </cell>
          <cell r="B156">
            <v>20</v>
          </cell>
        </row>
        <row r="157">
          <cell r="A157">
            <v>154</v>
          </cell>
          <cell r="B157">
            <v>21</v>
          </cell>
          <cell r="C157">
            <v>3700000000</v>
          </cell>
          <cell r="D157">
            <v>1.0263</v>
          </cell>
          <cell r="E157">
            <v>1</v>
          </cell>
          <cell r="F157">
            <v>0.48</v>
          </cell>
          <cell r="G157">
            <v>4</v>
          </cell>
          <cell r="H157">
            <v>0.4</v>
          </cell>
          <cell r="I157">
            <v>0.1</v>
          </cell>
          <cell r="J157" t="str">
            <v>본건 장흥소재 상업용 건물로서 예식장, 음식점 등의 용도로 이용되었음. 부동산수요가 별로 없거니와 규모가 커서 매각시 어려움이 있을 것으로 예측됨. 가격결정은 주변의 임대료를 근거로 한 수익가격이 적정할 것으로 판단됨.</v>
          </cell>
          <cell r="R157" t="str">
            <v>일반매매사례가 없어 경매사례를 적용하여 평가함.</v>
          </cell>
        </row>
        <row r="158">
          <cell r="A158">
            <v>155</v>
          </cell>
          <cell r="B158">
            <v>24</v>
          </cell>
          <cell r="C158">
            <v>1860000000</v>
          </cell>
          <cell r="J158" t="str">
            <v xml:space="preserve">본 건물 현재 가동중인 기계와 목록상의 기계가 상이하여 평가대상기계를 파악할 수 없는 상태이며 가격은 복성식이나 매매사례비교법으로 산출한 가격이 유사한 바 1,850,000,000으로 결정함.  </v>
          </cell>
          <cell r="L158" t="str">
            <v>As the current machinery is different from the machinery on the list, the machinery has not been found ou.  It has been appraised by sales comparison approach or cost approach.  The price is decided at ￦1,850,000,000.</v>
          </cell>
          <cell r="N158" t="str">
            <v xml:space="preserve">본건은 직원이 중심이 되어 가동중인 공장으로서 기계기구의 </v>
          </cell>
          <cell r="O158" t="str">
            <v xml:space="preserve">파악이 곤란하여 평가외 하였음. </v>
          </cell>
          <cell r="P158" t="str">
            <v>The factory has been operated by the employee.  The machinery has not been found out.</v>
          </cell>
          <cell r="R158" t="str">
            <v xml:space="preserve">본건은 적정규모의 공장이나 도로의 활용, 주차등에서 다소 제약이 있음. </v>
          </cell>
          <cell r="T158" t="str">
            <v>The subject is a reasonable sized factory but there is some restriction in the application of the road and parking.</v>
          </cell>
        </row>
        <row r="159">
          <cell r="A159">
            <v>156</v>
          </cell>
          <cell r="B159">
            <v>26</v>
          </cell>
        </row>
        <row r="160">
          <cell r="A160">
            <v>157</v>
          </cell>
          <cell r="B160">
            <v>28</v>
          </cell>
          <cell r="C160">
            <v>443000000</v>
          </cell>
          <cell r="D160">
            <v>1</v>
          </cell>
          <cell r="E160">
            <v>0.85</v>
          </cell>
          <cell r="F160">
            <v>0.41499999999999998</v>
          </cell>
          <cell r="G160">
            <v>19</v>
          </cell>
          <cell r="H160">
            <v>0.5</v>
          </cell>
          <cell r="I160">
            <v>0.1</v>
          </cell>
          <cell r="J160" t="str">
            <v>본건은 지방도변 공장으로서 지방도변소재 공장용지 평당 150,000~200,000원 수준으로 시세 형성되어 있으며 후면지공장용지 평당 100,000~150,000원에 가격형성되어있음.  본건 공장은 크레인 만드는 공장으로서 조사됨.</v>
          </cell>
          <cell r="K160" t="str">
            <v>기계기구중 감정서상 재조달원가가 없는 기계기구는 감정가를 기준으로 평가하였음.</v>
          </cell>
          <cell r="L160" t="str">
            <v xml:space="preserve">The subject is factory which is in the roadside of the local road.The price of this factory site is \150,000-\200,000/pyong.The price of the factory site in the back side is \100,000-\150,000/pyong.It is inspected that the </v>
          </cell>
          <cell r="M160" t="str">
            <v>factory manufacturing crane.The machinery that reproduction cost was unknown has been appraised on the basis of the appraisal price.</v>
          </cell>
          <cell r="R160" t="str">
            <v>본건은 지방도변 공장으로서 위치 및 제반조건은 양호하나, 경기침체로 가치가 하락되어 있음.</v>
          </cell>
          <cell r="T160" t="str">
            <v xml:space="preserve">The subject is located at roadside of the local road.The condition &amp; location as factory are O.K. </v>
          </cell>
          <cell r="U160" t="str">
            <v>But the price of factory is cheaper than before because of the depression.</v>
          </cell>
          <cell r="Y160">
            <v>174950000</v>
          </cell>
          <cell r="Z160">
            <v>30966150</v>
          </cell>
          <cell r="AA160">
            <v>26242500</v>
          </cell>
        </row>
        <row r="161">
          <cell r="A161">
            <v>158</v>
          </cell>
          <cell r="B161">
            <v>30</v>
          </cell>
        </row>
        <row r="162">
          <cell r="A162">
            <v>159</v>
          </cell>
          <cell r="B162">
            <v>39</v>
          </cell>
        </row>
        <row r="163">
          <cell r="A163">
            <v>160</v>
          </cell>
          <cell r="B163">
            <v>40</v>
          </cell>
          <cell r="C163">
            <v>1700000000</v>
          </cell>
          <cell r="F163">
            <v>0.66900000000000004</v>
          </cell>
          <cell r="G163">
            <v>6</v>
          </cell>
          <cell r="J163" t="str">
            <v>본건은 남동공단 1단지 남측에 위치하며 본건 토지의 평가는 인근지역 유사규모 공장의 일반적인 가격수준 및 경매낙찰 사례, 최근 공장용지 분양사례등을 종합참작하여 평가하였으며, 건물의 평가는 구조, 규모, 관리상태등을 종합적으로 고려하여 평가하되, 활용 가능성에 따라 가감조정하였음.</v>
          </cell>
          <cell r="L163" t="str">
            <v xml:space="preserve">The subject is located at the south of Namdong industrial complex(1st complex). The land has been appraised on the basis of price of comparable that is similar sized factory, auctioned comparable, subdivided comparable in neighborhood.  </v>
          </cell>
          <cell r="M163" t="str">
            <v>This valuation has considered structure, size, maintenance condition, etc. Deperciation method by Observation has been applied to the appraisal of building in consideration of the possibility of use, structure, area.</v>
          </cell>
          <cell r="N163" t="str">
            <v xml:space="preserve">본 사례 1은 최근에 경매낙찰건으로 남동공단 2단지내에 위치하여 입지면에서 1단지에 위치한 대상물건에 비해서 다소 열세이며, </v>
          </cell>
          <cell r="O163" t="str">
            <v>사례2는 최근 공장용지 분양 사례로 비교성이 높음.본건의 기계기구는 현재 철거상태로 존재하지 않음.(중국으로 공장이전)</v>
          </cell>
          <cell r="P163" t="str">
            <v>Comparable1 : It has been sold by auction and is located at Namdong industrial complex(2nd complex). It is inferior to the subject in 1st complex.</v>
          </cell>
          <cell r="Q163" t="str">
            <v>Comparable 2 : It has comparative advantage because it is the subdivided comparable. The machinery is not existed because it was moved to china.</v>
          </cell>
          <cell r="R163" t="str">
            <v>본 사례들은 남동공단 1단지내 경매낙찰 사례로 접근성 및 규모등에서 대상물건과 비교성이 강하나 사례2, 3은 다소 저가 낙찰건이며, 사례1은 토지, 건물상태등이 대상물건과 가장 유사함.</v>
          </cell>
          <cell r="T163" t="str">
            <v xml:space="preserve">The comparables are the auctioned and bid comparable in Namdong industrial complex(1st complex). It has comparative advantage in terms of the accessibility </v>
          </cell>
          <cell r="U163" t="str">
            <v>and size. Comparable 2, 3 : bid price is somewhat cheap. Comarable 1 : is similar to the subject in terms of the land and the condition of building.</v>
          </cell>
        </row>
        <row r="164">
          <cell r="A164">
            <v>161</v>
          </cell>
          <cell r="B164">
            <v>42</v>
          </cell>
          <cell r="C164">
            <v>564000000</v>
          </cell>
          <cell r="D164">
            <v>1.02</v>
          </cell>
          <cell r="E164">
            <v>1</v>
          </cell>
          <cell r="F164">
            <v>0.58699999999999997</v>
          </cell>
          <cell r="G164">
            <v>2</v>
          </cell>
          <cell r="H164">
            <v>0.3</v>
          </cell>
          <cell r="I164">
            <v>0.15</v>
          </cell>
          <cell r="J164" t="str">
            <v>본건의 규모, 관리상태, 주위상권의 형성정도를 고려하고 인근 부동산 시장의 상황을 감안하여 평가하되 비준가격에 중점을 두어 평가함.</v>
          </cell>
          <cell r="L164" t="str">
            <v xml:space="preserve">It has been appraised in consideration of the scale of the building, maintenance condition the condition of commercial power </v>
          </cell>
          <cell r="M164" t="str">
            <v>in neighborhood and the condition of real estate market in neighborhood.</v>
          </cell>
          <cell r="N164" t="str">
            <v>본건 건물은 관리가 부실하고 현재 공실상태인점에서 진부화 보정함.</v>
          </cell>
          <cell r="P164" t="str">
            <v>As the maintenance condition of the building is poor and the building is vacant, it has been appraised in considention of Obsolescence factor.</v>
          </cell>
          <cell r="R164" t="str">
            <v>사례1은 여관으로, 사례2(근린생활)에 비하여 비교성 있음.</v>
          </cell>
          <cell r="T164" t="str">
            <v>There is more comparative advantage on Comp. 1 as lodge than Comp. 2 as neighborhood living facilities.</v>
          </cell>
        </row>
        <row r="165">
          <cell r="A165">
            <v>162</v>
          </cell>
          <cell r="B165">
            <v>43</v>
          </cell>
          <cell r="C165">
            <v>1500000000</v>
          </cell>
          <cell r="D165">
            <v>1.0230999999999999</v>
          </cell>
          <cell r="E165">
            <v>0.76</v>
          </cell>
          <cell r="F165">
            <v>0.64</v>
          </cell>
          <cell r="G165">
            <v>4</v>
          </cell>
          <cell r="J165" t="str">
            <v>본건은 일반공업지역내 공장지대에 소재하는 상업용 건물로서 배후지가 매우 빈약하여 영업활동이 저조할 것으로 예상되는 부동산임.</v>
          </cell>
          <cell r="K165" t="str">
            <v>건물 및 시설물이 주위상황과 부적합하여 증.개축이 요구될 것으로 판단됨.</v>
          </cell>
          <cell r="L165" t="str">
            <v>The subject is commercial building within general industrial area.  It is expected that business activity will be low-toned because hinterland is meager.</v>
          </cell>
          <cell r="M165" t="str">
            <v>The subject and facilities are inappropriate to the neighborhood, so it is inspected that enlargement of building and rebuilding will be required.</v>
          </cell>
          <cell r="N165" t="str">
            <v>본건은 골프연습장 및 음식점, 사무실 용도의 건물로 인근 주위의 상황과 부합하지 않으므로 대폭적인 구조, 변경을 상정 하였음.</v>
          </cell>
          <cell r="P165" t="str">
            <v xml:space="preserve">The subject is used for driving range, restaurant and office.  The environmental condition in neighborhood is not coincide </v>
          </cell>
          <cell r="Q165" t="str">
            <v>with the subject so it needs remodeling.</v>
          </cell>
          <cell r="R165" t="str">
            <v>가좌동 484-1, -2, -3, -6 위지상 건물전체 평가로서 평균단가 적용.(건축물관리대장근거)</v>
          </cell>
        </row>
        <row r="166">
          <cell r="A166">
            <v>163</v>
          </cell>
          <cell r="B166">
            <v>45</v>
          </cell>
        </row>
        <row r="167">
          <cell r="A167">
            <v>164</v>
          </cell>
          <cell r="B167">
            <v>46</v>
          </cell>
        </row>
        <row r="168">
          <cell r="A168">
            <v>165</v>
          </cell>
          <cell r="B168">
            <v>47</v>
          </cell>
          <cell r="C168">
            <v>590000000</v>
          </cell>
          <cell r="D168">
            <v>1.0185999999999999</v>
          </cell>
          <cell r="E168">
            <v>0.8</v>
          </cell>
          <cell r="F168">
            <v>0.40200000000000002</v>
          </cell>
          <cell r="G168">
            <v>3</v>
          </cell>
          <cell r="J168" t="str">
            <v xml:space="preserve">본건 우측 소재 음식점의 매매사례를 통한 시장가격을 선택함. </v>
          </cell>
          <cell r="R168" t="str">
            <v xml:space="preserve">주변지역은 상업용 시설이 노선으로 발달되어 있고, 인근의 공장입지는 부적정함. </v>
          </cell>
        </row>
        <row r="169">
          <cell r="A169">
            <v>166</v>
          </cell>
          <cell r="B169">
            <v>49</v>
          </cell>
          <cell r="C169">
            <v>745000000</v>
          </cell>
          <cell r="D169">
            <v>1</v>
          </cell>
          <cell r="E169">
            <v>0.9</v>
          </cell>
          <cell r="F169">
            <v>0.46400000000000002</v>
          </cell>
          <cell r="G169">
            <v>14</v>
          </cell>
          <cell r="J169" t="str">
            <v>충북 음성 I.C부근으로 주변의 공장부지 시세는 평당 20만원 호가하나 실 거래가격은 그이하. 도로변에 접하는 전,답 시세는 평당 7~8만원 정도이고, 후면의 전, 답 시세는 평당 3~5만원 수준</v>
          </cell>
          <cell r="K169" t="str">
            <v>건물의 상태 및 기계기구의 현상은 보통시됨.</v>
          </cell>
          <cell r="L169" t="str">
            <v xml:space="preserve">The asking price level of the subject and the neighborhood is ￦200,000/pyong but current dealing price is lower than asking price level. The price of dry &amp; paddy field which abut on the roadside is ￦70,000~￦80,000/pyong and the price of dry &amp; paddy field </v>
          </cell>
          <cell r="M169" t="str">
            <v>It is inspected that there is a little difference between the current land price and government announced land price.  The condition of the building and the machinery are O.K.</v>
          </cell>
          <cell r="R169" t="str">
            <v>본건의 토지가격은 일반적인 시세 및 경매낙찰가등을 고려하고, 건물은 현상 및 관리상태등을 참작하여 가격결정함.</v>
          </cell>
          <cell r="T169" t="str">
            <v>The land has been appraised in consideration of current price and the rate of auction.</v>
          </cell>
          <cell r="U169" t="str">
            <v>The building has been appraised on the basis of the present &amp; maintenance condition.</v>
          </cell>
          <cell r="Y169">
            <v>41203000</v>
          </cell>
          <cell r="Z169">
            <v>5908207</v>
          </cell>
          <cell r="AA169">
            <v>4120300</v>
          </cell>
        </row>
        <row r="170">
          <cell r="A170">
            <v>167</v>
          </cell>
          <cell r="B170">
            <v>50</v>
          </cell>
          <cell r="C170">
            <v>1155000000</v>
          </cell>
          <cell r="F170">
            <v>0.66</v>
          </cell>
          <cell r="G170">
            <v>6</v>
          </cell>
          <cell r="J170" t="str">
            <v>본건은 화성군 향남면 동오리 지방도 후면에 소재하는 공장으로서 장기간 방치된 상태로 건물의 상태가 극히 불량한바 주변 유사 토지의 경매사례를 기준으로 지역요인,개별요인을 비교분석한후  비준가격으로 평가하였으며</v>
          </cell>
          <cell r="K170" t="str">
            <v xml:space="preserve"> 건물은 현상 및 관리상태 등을 감안하여 철거비등을 감안, 가치없는것으로 판단되며, 기계기구는 소재 불명한바 평가외하였음.</v>
          </cell>
          <cell r="L170" t="str">
            <v>The subject is a factory which is located at the back side of the local road in Dongoh-ri. It has not been used during long period so the condition of the building is poor. It has been appraised on the basis of comparable which has similar usefulness in n</v>
          </cell>
          <cell r="M170" t="str">
            <v>considering regional &amp; individual factors. The building has been appraised considering present and maintenance condition. The machinery is excluded from appraisal because it is not found out.</v>
          </cell>
          <cell r="N170" t="str">
            <v xml:space="preserve">본건 토지는 인근 유사토지의 일반적인 거래수준 및 경매사례 등을 종합 참작하여 비준 </v>
          </cell>
          <cell r="O170" t="str">
            <v>가격으로 평가하였으며 건물은 현상 및 관리상태가 극히 불량한바 그 경제적 가치를 최소화하였음.</v>
          </cell>
          <cell r="P170" t="str">
            <v>The land has been appraised on the basis of dealing and auctioned comparable in neighborhood.</v>
          </cell>
          <cell r="Q170" t="str">
            <v>the building has been appraised considering present &amp; maintenance condition.</v>
          </cell>
          <cell r="R170" t="str">
            <v>인근 지역내에 소재하는 유사부동산의 낙찰사례를 기준으로 이를 정상화한후 제반</v>
          </cell>
          <cell r="S170" t="str">
            <v>가격형성요인을 고려하여 평가하였음.</v>
          </cell>
          <cell r="T170" t="str">
            <v xml:space="preserve">It has been appraised on the basis of the price of auctioned comparable </v>
          </cell>
          <cell r="U170" t="str">
            <v>which is similar real property in neighborhood.</v>
          </cell>
        </row>
        <row r="171">
          <cell r="A171">
            <v>168</v>
          </cell>
          <cell r="B171">
            <v>51</v>
          </cell>
        </row>
        <row r="172">
          <cell r="A172">
            <v>169</v>
          </cell>
          <cell r="B172" t="str">
            <v>53-1</v>
          </cell>
        </row>
        <row r="173">
          <cell r="A173">
            <v>170</v>
          </cell>
          <cell r="B173" t="str">
            <v>53-2</v>
          </cell>
        </row>
        <row r="174">
          <cell r="A174">
            <v>171</v>
          </cell>
          <cell r="B174">
            <v>55</v>
          </cell>
          <cell r="C174">
            <v>1480000000</v>
          </cell>
          <cell r="D174">
            <v>1.0563</v>
          </cell>
          <cell r="F174">
            <v>0.41499999999999998</v>
          </cell>
          <cell r="G174">
            <v>19</v>
          </cell>
          <cell r="J174" t="str">
            <v>본건의 토지 가격은 인근 유사물건의 매매 및 방매사례등을 고려하고 인근의 공시지가수준 등을 감안 평가하였으며, 건물은 재조달원가를 기초로하여 건물의 관리상태  및 거래시세등을 참작하여 감정평가하였음.</v>
          </cell>
          <cell r="K174" t="str">
            <v>주변의 토지시세는 전,답(준농림)평당 3-4만원 정도이고, 국도변에 접하는 전,답(준농림)5-6만원 수준임.   본 기계기구는 감정서 목록 및 구입시기, 용량, 형식등을 알수없어, 실제 가동여부등을 참작하여 가격 산정함.</v>
          </cell>
          <cell r="L174" t="str">
            <v xml:space="preserve">It has been appraised in consideration of price level, comparables &amp; the condition of building.  The price level is ￦30,000~￦40,000/pyong for field and is ￦50,000~￦60,000/pyong for field adjorning the gatloual road. </v>
          </cell>
          <cell r="M174" t="str">
            <v>Machinery has been excluded from the appraisal because of the absece of details of affairs.</v>
          </cell>
          <cell r="N174" t="str">
            <v>본 공장은 현재 가동중에 있으며, 상호를 '신일크로스'에서 '신일강망'으로 변경하여 운영중임.</v>
          </cell>
          <cell r="O174" t="str">
            <v>인근의 공시지가표준지(공장용지)와 시세는 별 차이가 없으며, 건물의 현상 및 관리상태는 양호함.</v>
          </cell>
          <cell r="P174" t="str">
            <v xml:space="preserve">It is operation &amp; the name of the factory has been changed.  </v>
          </cell>
          <cell r="Q174" t="str">
            <v>The price level is the same as the price of LPTA.  The condition is O.K.</v>
          </cell>
          <cell r="R174" t="str">
            <v>본 물건은 상호를 신일크로스에서 신일강망으로 상호변경하여 운영중에 있으며, 본 물건을</v>
          </cell>
          <cell r="S174" t="str">
            <v>20억(기계기구설비일체) 정도에 신일강망에서 매수의사가 있는것으로 조사됨</v>
          </cell>
          <cell r="T174" t="str">
            <v xml:space="preserve">The name of the factory has been changed to Shiuilgangmang. </v>
          </cell>
          <cell r="U174" t="str">
            <v xml:space="preserve"> It is inspected that Shiuilgangmang has an intention to buy the subject.</v>
          </cell>
          <cell r="AA174">
            <v>361866900</v>
          </cell>
        </row>
        <row r="175">
          <cell r="A175">
            <v>172</v>
          </cell>
          <cell r="B175">
            <v>56</v>
          </cell>
        </row>
        <row r="176">
          <cell r="A176">
            <v>173</v>
          </cell>
          <cell r="B176">
            <v>58</v>
          </cell>
        </row>
        <row r="177">
          <cell r="A177">
            <v>174</v>
          </cell>
          <cell r="B177">
            <v>59</v>
          </cell>
          <cell r="C177">
            <v>616000000</v>
          </cell>
          <cell r="D177">
            <v>1.0367999999999999</v>
          </cell>
          <cell r="F177">
            <v>0.41499999999999998</v>
          </cell>
          <cell r="G177">
            <v>19</v>
          </cell>
          <cell r="J177" t="str">
            <v>본건 로변을 따라 중소규모의 공장이 산재하며, 인근지 전, 답의 시세는 평당 2-3만원 수준이며, 공장부지의 호가수준은 평당 10만원 정도이며, 거래 가능가는 10만원이하인 것으로 조사됨.  상기가격 자료를 기초로하여 감정가 결정</v>
          </cell>
          <cell r="L177" t="str">
            <v>The small &amp; medium sized factories are scattered along the road. The price level is \20,000-\30,000/pyong for field and is \100,000/pyong for factory site. The neasonable price is below \100,000/pyong .</v>
          </cell>
          <cell r="N177" t="str">
            <v xml:space="preserve">본 토지는 지목이 전, 답, 임야로 공부상 등재되어 있으나, 현황은 잡종지(종보관련 시설보관 건물부지) 상태이며, </v>
          </cell>
          <cell r="O177" t="str">
            <v>건물은 부대설비가 거의 없는 공실상태인 점을 고려하여 평가함.</v>
          </cell>
          <cell r="P177" t="str">
            <v>It is registed ad a field &amp; forest but current use is miscellaneous site. It has been appraised in consideration of the absence of accessory building &amp; being vacant.</v>
          </cell>
          <cell r="R177" t="str">
            <v>본건의 매매가능가는 7억정도로 예상되며, 일반적인 매매보다는 경매에 의해 거래되는 것으로 조사됨.</v>
          </cell>
          <cell r="T177" t="str">
            <v>It is inspected that the reasonable price is about \700,000,000. The auction is general way of the real estate transaction in the neighborhood.</v>
          </cell>
        </row>
        <row r="178">
          <cell r="A178">
            <v>175</v>
          </cell>
          <cell r="B178">
            <v>62</v>
          </cell>
          <cell r="C178">
            <v>334000000</v>
          </cell>
          <cell r="D178">
            <v>1</v>
          </cell>
          <cell r="E178">
            <v>0.9</v>
          </cell>
          <cell r="F178">
            <v>0.36899999999999999</v>
          </cell>
          <cell r="G178">
            <v>4</v>
          </cell>
          <cell r="J178" t="str">
            <v>본 공장은 조사시점 현재 가동중에 있으며, 공장입지로서의 제반여건은 무난시되며, 건물의 현상 및 관리상태는 보통시됨.  본 공장은 미생물을 생산하는 업체임(폐수처리용 미생물)</v>
          </cell>
          <cell r="L178" t="str">
            <v>The factory which producing microorganism has been operated. The condition as factory is O.K.</v>
          </cell>
          <cell r="M178" t="str">
            <v>The current and maintenance condition of the building are O.K.</v>
          </cell>
          <cell r="N178" t="str">
            <v>본 공장은 가동중에 있으며, 건물의 관리상태는 무난시되며, 기계기구 현상은 보통시됨.</v>
          </cell>
          <cell r="P178" t="str">
            <v>The factory has been operated. The maintenance condition of the</v>
          </cell>
          <cell r="Q178" t="str">
            <v>building and the condtion of the machinery are O.K.</v>
          </cell>
          <cell r="R178" t="str">
            <v>인근지 공장부지 시세 및 본 건물의 현상 및 관리상태등을 참작하여 평가함.</v>
          </cell>
          <cell r="T178" t="str">
            <v>It has been appraised in consideration of the present &amp; maintenance condition of</v>
          </cell>
          <cell r="U178" t="str">
            <v>the building and the current price of factory site in neighborhood.</v>
          </cell>
          <cell r="Y178">
            <v>544072000</v>
          </cell>
          <cell r="Z178">
            <v>229054312</v>
          </cell>
          <cell r="AA178">
            <v>81610800</v>
          </cell>
        </row>
        <row r="179">
          <cell r="A179">
            <v>176</v>
          </cell>
          <cell r="B179">
            <v>63</v>
          </cell>
        </row>
        <row r="180">
          <cell r="A180">
            <v>177</v>
          </cell>
          <cell r="B180">
            <v>65</v>
          </cell>
          <cell r="C180">
            <v>1270000000</v>
          </cell>
          <cell r="D180">
            <v>1.0119</v>
          </cell>
          <cell r="E180">
            <v>1.1000000000000001</v>
          </cell>
          <cell r="F180">
            <v>0.53200000000000003</v>
          </cell>
          <cell r="G180">
            <v>46</v>
          </cell>
          <cell r="H180">
            <v>0.3</v>
          </cell>
          <cell r="I180">
            <v>0.1</v>
          </cell>
          <cell r="J180" t="str">
            <v xml:space="preserve">인근에 대형할인점(이-마트)의 등장으로 신도시내 중소규모의 상가의 상업성이 저하되어 이들에 대한 수요가 극히 저조한 상황을 감안하되 가격의 결정은 시장성에 기초한 비준가격을 기초로 산정함. </v>
          </cell>
          <cell r="N180" t="str">
            <v>공시지가로 토지가격을 산정하고 건물의 재조달원가와 내용년수에 기초하여 건물의 복성가격을 산정함.</v>
          </cell>
          <cell r="R180" t="str">
            <v>사례에 기초하여 대상과의 가격형성요인을 비준하여 가격을 결정하되 1층을 기준층으로 하여 가격을 산정한후 층별효용을 감안하여 각층호의 가격을 결정함.</v>
          </cell>
          <cell r="V180" t="str">
            <v>사례의 임대를 본건 1층으로 비준하여 전체의 임대료를 결정한후 전체의 임대료를 구하고 이를 기초로 수익가격을 산정함.</v>
          </cell>
        </row>
        <row r="181">
          <cell r="A181">
            <v>178</v>
          </cell>
          <cell r="B181">
            <v>68</v>
          </cell>
          <cell r="C181">
            <v>591000000</v>
          </cell>
          <cell r="D181">
            <v>1.0017</v>
          </cell>
          <cell r="E181">
            <v>0.8</v>
          </cell>
          <cell r="F181">
            <v>0.498</v>
          </cell>
          <cell r="G181">
            <v>15</v>
          </cell>
          <cell r="H181">
            <v>0.1</v>
          </cell>
          <cell r="I181">
            <v>0.1</v>
          </cell>
          <cell r="J181" t="str">
            <v>본건은 부평동 소재 부흥로터리 북측 인근에 위치하는 14층 건물중 11층, 12층의 구분건물로서 원가법에 의한 가격은 높으나, 분양 및 임대 실적이 저조하여 수익가치 낮게 평가됨.</v>
          </cell>
          <cell r="L181" t="str">
            <v>The subject is in the 11th &amp; 12th floor which is situated on roadside of north of Booheung rotary in Boopyong-dong.  The price by cost approach method is high, but reasonable price is \690,000,000 because the results of subdivision &amp; rent are poor.</v>
          </cell>
          <cell r="N181" t="str">
            <v>업무시설 및 근린생활시설 로서의 입지조건 다소 불량함.</v>
          </cell>
          <cell r="P181" t="str">
            <v>The locational condition is O.K as business facilities and neighborhood living facilities.</v>
          </cell>
          <cell r="R181" t="str">
            <v>업무시설 및 근린생활시설 건물로서의 입지조건 무난시되나, 관리상태의 불량, 인근지역 경제 상황의 영향으로 분양 및 임대관계는 양호하지 못함.</v>
          </cell>
          <cell r="T181" t="str">
            <v xml:space="preserve">The locational condition is O.K as business facilities and neighborhood living facilities.  Subdivision &amp; rent are inactive because </v>
          </cell>
          <cell r="U181" t="str">
            <v>of bad maintenance condition &amp; depression in neighborhood.</v>
          </cell>
        </row>
        <row r="182">
          <cell r="A182">
            <v>179</v>
          </cell>
          <cell r="B182">
            <v>71</v>
          </cell>
        </row>
        <row r="183">
          <cell r="A183">
            <v>180</v>
          </cell>
          <cell r="B183">
            <v>72</v>
          </cell>
          <cell r="C183">
            <v>642000000</v>
          </cell>
          <cell r="F183">
            <v>0.58599999999999997</v>
          </cell>
          <cell r="G183">
            <v>8</v>
          </cell>
          <cell r="J183" t="str">
            <v>본건 토지중 일부 545-3번지는 분할로 인해 7,473㎡(종전 7964㎡)로 변경 되었는 바 이를 근거로 하였으며, 기계기구의 경우 목록상 10점이나 실제 주유기 5점은 소재불명인 바 유류탱크 5점만을 평가하였으며, 건물의 경우 상당기간 방치되었던 바 하자보수비를 산정하여 이를 제외한 나머지를 평가액으로 산정하였음.</v>
          </cell>
          <cell r="K183" t="str">
            <v>본건과 접한 44번 국도는 도로확장예정인 것으로 탐문되는 바 이에 따른 지형·지세의 변경으로 인해 추후 휴게소 및 주유소로서 지속적인 이용시 진입로 확보에 대한 문제가 선결되어야 할 것으로 판단됨.</v>
          </cell>
          <cell r="L183" t="str">
            <v>A plot No. 545-3 is changed to 7,473㎡(original area is 7964㎡.) due to partitioning so, the appraisal is executed based on this. In case of equipment and machine, five oilers was appraised. The rest five pieces of the total 10 listed are missing. The build</v>
          </cell>
          <cell r="M183" t="str">
            <v>The National Road 44 touched with the subject shall be extended. Therefore, the previous issue about the access road should be solved.</v>
          </cell>
          <cell r="N183" t="str">
            <v>본건 평가에 있어 건물의 경우 공실상태로 방치된 상태인 바  진부화 보정 및 하자보수비 발생할 것으로 사료되며 기계기구중 일부는 소재 불명인 바 평가에서 제외하였음.</v>
          </cell>
          <cell r="P183" t="str">
            <v>In this appraisal, the building is left vacant. Accordingly, the obsolesscence factor and the repair cost shall be incurred. A part of machine and equipment are missing.</v>
          </cell>
          <cell r="R183" t="str">
            <v>거래사례는 본건과 같은 국도변에 접하고 이용상태 유사하여 획지규모 및 건물상태의 차이에도 불구하고 유의성 있는 것으로 판단하였음.</v>
          </cell>
          <cell r="T183" t="str">
            <v>The transaction comparable abuts on the side of national road same to the subject. As the use state is similiar in spite of different lot size and building status, it is judged similar.</v>
          </cell>
        </row>
        <row r="184">
          <cell r="A184">
            <v>181</v>
          </cell>
          <cell r="B184">
            <v>76</v>
          </cell>
        </row>
        <row r="185">
          <cell r="A185">
            <v>182</v>
          </cell>
          <cell r="B185">
            <v>77</v>
          </cell>
        </row>
        <row r="186">
          <cell r="A186">
            <v>183</v>
          </cell>
          <cell r="B186">
            <v>81</v>
          </cell>
          <cell r="C186">
            <v>298000000</v>
          </cell>
          <cell r="F186">
            <v>0.71399999999999997</v>
          </cell>
          <cell r="G186">
            <v>3</v>
          </cell>
          <cell r="H186">
            <v>0.2</v>
          </cell>
          <cell r="I186">
            <v>0.05</v>
          </cell>
          <cell r="J186" t="str">
            <v>본건은 화성군 남양면 신남리 지방도 후면에 소재하는 공장으로서 인근 지역내에 소재하는 유사부동산의 일반적인 거래사례, 경매사례, 지가변동률등을 종합 참작하여 평가하였으며 기계기구는 소재 불명한바 평가외 하였음.</v>
          </cell>
          <cell r="L186" t="str">
            <v xml:space="preserve">It is located at the back side of the local road in neighborhood and the nothwest of Hoopyongdong village. It has been appraised on the basis of dealing comparable, auctioned comparable &amp; fluctuation vate of land price.  </v>
          </cell>
          <cell r="M186" t="str">
            <v>The machinery has not been found out so it is excluded from the appraisal.</v>
          </cell>
          <cell r="N186" t="str">
            <v xml:space="preserve">토지는 인근 유사 토지의 경매사례를 기준으로 지역요인, 개별요인을 비교분석한후 </v>
          </cell>
          <cell r="O186" t="str">
            <v>비준가격으로 건물은 구조, 규모, 시공정도 등을 고려하여 복성가격으로 평가하였음.</v>
          </cell>
          <cell r="P186" t="str">
            <v>The land has been appraised on the basis of the comparable which has similar use in neighborhood.  This valuation is considered regional and indiviclual price factorys.</v>
          </cell>
          <cell r="Q186" t="str">
            <v>The building has been appraised by cost approach in consideration of structure, material and maintenance condition.</v>
          </cell>
          <cell r="R186" t="str">
            <v>인근 지역의 유사부동산의 경매 및 낙찰사례를 기준으로 이를 정상화한후 제반 가격형성요인을 종합 참작하여 평가하였음.</v>
          </cell>
          <cell r="T186" t="str">
            <v xml:space="preserve">The subject has been appraised on the basis of the comparable which has similar use in neighborhood.  </v>
          </cell>
          <cell r="U186" t="str">
            <v>This valuation is considered regional and individual price factorys.</v>
          </cell>
        </row>
        <row r="187">
          <cell r="A187">
            <v>184</v>
          </cell>
          <cell r="B187">
            <v>82</v>
          </cell>
        </row>
        <row r="188">
          <cell r="A188">
            <v>185</v>
          </cell>
          <cell r="B188">
            <v>84</v>
          </cell>
        </row>
        <row r="189">
          <cell r="A189">
            <v>186</v>
          </cell>
          <cell r="B189">
            <v>89</v>
          </cell>
          <cell r="C189">
            <v>805000000</v>
          </cell>
          <cell r="D189">
            <v>1.0270999999999999</v>
          </cell>
          <cell r="E189">
            <v>1.75</v>
          </cell>
          <cell r="F189">
            <v>0.66600000000000004</v>
          </cell>
          <cell r="G189">
            <v>57</v>
          </cell>
          <cell r="J189" t="str">
            <v>본건은 4필 일단으로 이용중이며 2필지는 지목이 임야로 전체가격을 기준한 평균가격으로 기계는 상용중단 및 노후화된 것으로 가격에 별영향 없는 것으로 판단됨.</v>
          </cell>
          <cell r="L189" t="str">
            <v>The subject is four-lots land.  As twolots are forest, it has been appraised by average price of four-lots.  The machinery is not working and is super annuated.  The machinery price is not important at the decision of the price.</v>
          </cell>
          <cell r="N189" t="str">
            <v>토지가격은 평균가격으로 하며 기계가격은 별영향 없을 것으로 판단됨.</v>
          </cell>
          <cell r="P189" t="str">
            <v>The land price is the average price of four-lots.  The machinery price is not important at the decision of the price.</v>
          </cell>
          <cell r="R189" t="str">
            <v xml:space="preserve"> </v>
          </cell>
          <cell r="T189" t="str">
            <v xml:space="preserve"> </v>
          </cell>
          <cell r="Y189">
            <v>181000000</v>
          </cell>
          <cell r="Z189">
            <v>9050000</v>
          </cell>
          <cell r="AA189">
            <v>3620000</v>
          </cell>
        </row>
        <row r="190">
          <cell r="A190">
            <v>187</v>
          </cell>
          <cell r="B190">
            <v>91</v>
          </cell>
          <cell r="C190">
            <v>3710000000</v>
          </cell>
          <cell r="F190">
            <v>0.73</v>
          </cell>
          <cell r="G190">
            <v>2</v>
          </cell>
          <cell r="J190" t="str">
            <v>본건은 공동주택부지로 사업계획변경중인점과 인근의 아파트 분양시세, 아파트 분양성, 토지구획정리사업전의 지가수준등을 종합참작하여 최종가격 결정 하였음.</v>
          </cell>
          <cell r="L190" t="str">
            <v>The subject is tenement housing site. It has been appraised on the basis of the business plan being changed, subdivision price of Apt. in neighborhood, subdivision condition, and land price before the land readjustment work.</v>
          </cell>
          <cell r="R190" t="str">
            <v xml:space="preserve">본사례들은 본건과 동일지역에 위치하고 있으나 본건에 비해 토지면적이 작고 </v>
          </cell>
          <cell r="S190" t="str">
            <v>본건의 경우 공동주택 개발 가능성 및 광평수 개발에 따른 난이도를 고려 감가함</v>
          </cell>
        </row>
        <row r="191">
          <cell r="A191">
            <v>188</v>
          </cell>
          <cell r="B191" t="str">
            <v>92-1,2</v>
          </cell>
          <cell r="C191">
            <v>10251000000</v>
          </cell>
          <cell r="D191">
            <v>1.0197000000000001</v>
          </cell>
          <cell r="E191">
            <v>1</v>
          </cell>
          <cell r="F191">
            <v>0.627</v>
          </cell>
          <cell r="G191">
            <v>3</v>
          </cell>
          <cell r="H191">
            <v>0.1</v>
          </cell>
          <cell r="I191">
            <v>0.05</v>
          </cell>
          <cell r="J191" t="str">
            <v>본건은 구분건물로서 시장성을 중시하여 비준가격을 기준하여 가격결정함. 본건중 일부 지상3,6,7,8층은 2000.4월 경매낙찰된것으로 조사되는 바 별도확인을 요하며, 낙찰부분 차감시 평가가격은 6,228,000,000원임</v>
          </cell>
          <cell r="K191" t="str">
            <v>본건 주변은 최근 벤처기업의 활성화 등으로 임대수요가 증가추세이며 구분건물로 등재되어 있어 분할매매시 환가성이 높은 것으로 판단됨</v>
          </cell>
          <cell r="L191" t="str">
            <v>The subject is a retail &amp; office condo-unit building, the price has been appraised on the basis of Sales Comparison Approach Value. The part of the subject  F3,6,7,8 are investigated bid by auction at April, so there is need extra confirmation. The neighb</v>
          </cell>
          <cell r="M191" t="str">
            <v>The subjest is a real property which composed of exclusive building compartment and co-owned site. So, the valuation is carried out by appraising the condo-unit apartment including co-owned site.</v>
          </cell>
          <cell r="R191" t="str">
            <v>본건은 구분건물로서 토지에 대한 지분은 건물가격에 포함하였으며, 사례가격은 전유면적을 기준하였음.</v>
          </cell>
          <cell r="S191" t="str">
            <v>각층별 구체적 산정내역은 별첨 &lt;구분건물 가격산정표&gt; 참조바람</v>
          </cell>
          <cell r="T191" t="str">
            <v>The subject is a condo-unit and the part for land is included, comparable price is based exclusive area.</v>
          </cell>
          <cell r="U191" t="str">
            <v>Concrete conclusion for each floor is attatched. So reference with &lt;Condo-unit price estimate plot&gt;</v>
          </cell>
        </row>
        <row r="192">
          <cell r="A192">
            <v>189</v>
          </cell>
          <cell r="B192" t="str">
            <v>92-2</v>
          </cell>
        </row>
        <row r="193">
          <cell r="A193">
            <v>190</v>
          </cell>
          <cell r="B193">
            <v>95</v>
          </cell>
          <cell r="C193">
            <v>583000000</v>
          </cell>
          <cell r="D193">
            <v>1</v>
          </cell>
          <cell r="E193">
            <v>1.1000000000000001</v>
          </cell>
          <cell r="F193">
            <v>0.39100000000000001</v>
          </cell>
          <cell r="G193">
            <v>27</v>
          </cell>
          <cell r="J193" t="str">
            <v>단대쇼핑의 부도로 본건에 대한 이미지가 현저히 악화되어 있는 상태임.  대부분의 상가가 경매진행중이며 낙찰된 물건도 다소 있음.  낙찰가율 15-30%정도임.</v>
          </cell>
        </row>
        <row r="194">
          <cell r="A194">
            <v>191</v>
          </cell>
          <cell r="B194">
            <v>96</v>
          </cell>
          <cell r="C194">
            <v>736000000</v>
          </cell>
          <cell r="D194">
            <v>1.0456000000000001</v>
          </cell>
          <cell r="F194">
            <v>0.43</v>
          </cell>
          <cell r="G194">
            <v>4</v>
          </cell>
          <cell r="J194" t="str">
            <v>본건의 제반 배후지가 미성숙 단계에 있어 환가성은 낮음. 담보서류 미비건물 및 토지 일부분 담보가격 파악않됨)와 경매감정가 파악되지 않음(사건번호만 파악됨), 기계기구는 대부분 소재불명 및 경제적 가치 희박하여 가치산정 않함</v>
          </cell>
          <cell r="L194" t="str">
            <v>The neighborhood is in the immature stage, so there is some trouble in dealing.  The machinery has not been found out and it is inspected that economic value is low.</v>
          </cell>
          <cell r="N194" t="str">
            <v>사례지는 본건보다 환가성에서 다소 우세하며, 기계기구는 가격시점현재 대부분 소재 불명 및 경제적 가치 희박함.</v>
          </cell>
          <cell r="P194" t="str">
            <v>The comparable is superior to subject in terms of the possibility of dealing.  It is inspected that the machinery has not been found out &amp; the economic value is low.</v>
          </cell>
          <cell r="R194" t="str">
            <v>본건 경매사례를 통해 현시세를 파악함.</v>
          </cell>
          <cell r="S194" t="str">
            <v>경제적 가치 희박함</v>
          </cell>
          <cell r="T194" t="str">
            <v>The comparable is superior to subject in terms of the possibility of dealing.  It is inspected that some of the machinery has not been found out and the economic value is low.</v>
          </cell>
        </row>
        <row r="195">
          <cell r="A195">
            <v>192</v>
          </cell>
          <cell r="B195">
            <v>97</v>
          </cell>
          <cell r="C195">
            <v>691000000</v>
          </cell>
          <cell r="D195">
            <v>1</v>
          </cell>
          <cell r="E195">
            <v>0.7</v>
          </cell>
          <cell r="F195">
            <v>0.41199999999999998</v>
          </cell>
          <cell r="G195">
            <v>17</v>
          </cell>
          <cell r="J195" t="str">
            <v xml:space="preserve">본건 공장은 위치상 양호하며 지방도변 공장용지 평당 200,000-250,000수준으로 조사됨. 후면 공장용지 평당 150,000-200,000수준임. </v>
          </cell>
          <cell r="K195" t="str">
            <v xml:space="preserve">최근에 인근 매매된 사례와 경매사례를 감안하여 평가하였음. </v>
          </cell>
          <cell r="L195" t="str">
            <v xml:space="preserve">The location of the factory is O.K.  The price of the factory site in the roadside of the local road is ￦200,000-￦250,000/pyong. The price of the factory site in the back side is ￦150,000-￦200,000/pyong. </v>
          </cell>
          <cell r="M195" t="str">
            <v>It has been appraised on the basis of land price of comparable in neighborhood.</v>
          </cell>
          <cell r="N195" t="str">
            <v xml:space="preserve">본건 공장은 현재 가동중단된 상태이나 증평I.C와 거리가 가까워 시세 형성 높은 편임. </v>
          </cell>
          <cell r="O195" t="str">
            <v xml:space="preserve">공장으로서의 위치 양호함. </v>
          </cell>
          <cell r="P195" t="str">
            <v>It has not been operated.  Asking price of the subject is high because Jeungpyung I.C is nearby and the location condition is O.K.</v>
          </cell>
          <cell r="R195" t="str">
            <v>본건은 가동중단된 공장이나 주변 공장의 가동율이 타지역보다 높은 편임. 본건은 로변에 접하나 대부분이 후면지로서 이를 감안하였음.</v>
          </cell>
          <cell r="T195" t="str">
            <v>It has not been operated but vacancy rate of the neighborhood is lower than other area.</v>
          </cell>
          <cell r="U195" t="str">
            <v>The subject is superior than the factory in the back side subject abuts on the roadside of the localroad.</v>
          </cell>
          <cell r="Y195">
            <v>518183000</v>
          </cell>
          <cell r="Z195">
            <v>163745828</v>
          </cell>
          <cell r="AA195">
            <v>103636600</v>
          </cell>
        </row>
        <row r="196">
          <cell r="A196">
            <v>193</v>
          </cell>
          <cell r="B196">
            <v>961</v>
          </cell>
          <cell r="C196">
            <v>765000000</v>
          </cell>
          <cell r="D196">
            <v>1.0153000000000001</v>
          </cell>
          <cell r="E196">
            <v>1</v>
          </cell>
          <cell r="F196">
            <v>0.69799999999999995</v>
          </cell>
          <cell r="G196">
            <v>8</v>
          </cell>
          <cell r="J196" t="str">
            <v>본건은 중소규모의 제과업체 공장으로서 인근의 유사물건에 대한 적정한 매매또는 경매낙찰 사례등을 기준으로 이를 정상화하고 제반가격형성요인을 비교분석하여 평가하였음.</v>
          </cell>
          <cell r="L196" t="str">
            <v>The subject is small &amp; medium sized confectionary factory.  It has been appraised on the basis of price of comparable that has similar usefulness in neighborhood.</v>
          </cell>
          <cell r="N196" t="str">
            <v xml:space="preserve">토지는 인근 토지에 대한 거례사례를 기준으로 이를 정상화하고 제반가격형성요인을 비교분석하여 평가하였으며 </v>
          </cell>
          <cell r="O196" t="str">
            <v>건물 및 기계기구는 제반현상을 참작하여 복성가격으로 평가하였음.</v>
          </cell>
          <cell r="P196" t="str">
            <v xml:space="preserve">The land has been appraised on the basis of land price of comparable that has similar usefulness in neighborhood.  </v>
          </cell>
          <cell r="Q196" t="str">
            <v>The subject building has been appraised by cost approach in consideration of present condition.</v>
          </cell>
          <cell r="R196" t="str">
            <v>인근의 유사물건에 대한 경매낙찰 사례를 기준으로 이를 정상화한후 제반 가격형성 요인을 비교분석하여 평가하였음.</v>
          </cell>
          <cell r="T196" t="str">
            <v>It has been appraised on the basis of price of comparable that has similar use fulness in neighborhood.</v>
          </cell>
          <cell r="Y196">
            <v>568930000</v>
          </cell>
          <cell r="Z196">
            <v>59950000</v>
          </cell>
          <cell r="AA196">
            <v>17067900</v>
          </cell>
        </row>
        <row r="197">
          <cell r="A197">
            <v>194</v>
          </cell>
          <cell r="B197">
            <v>991</v>
          </cell>
          <cell r="C197">
            <v>833000000</v>
          </cell>
          <cell r="D197">
            <v>1</v>
          </cell>
          <cell r="E197">
            <v>1</v>
          </cell>
          <cell r="F197">
            <v>0.51</v>
          </cell>
          <cell r="G197">
            <v>8</v>
          </cell>
          <cell r="H197">
            <v>0.2</v>
          </cell>
          <cell r="I197">
            <v>0.05</v>
          </cell>
          <cell r="J197" t="str">
            <v>본건 인근의 성숙도 및 본건의 임대수준, 공실율등에 비추어 보면 본건의 환가성은 매우 양호시되며, 본건이 정상적으로 운영될 경우 수익성은 인근의 전세 임대수준인 평당 350만원이 무난해 보임.</v>
          </cell>
          <cell r="L197" t="str">
            <v>It is inspected that it will be easy to sell near future considering of the maturity stage, rent level, vacancy rate of neighborhood.  In case of being operated normally, the rent price will be recovered by ￦5,000,000/pyong.</v>
          </cell>
          <cell r="N197" t="str">
            <v>87년에 신축되었으나 관리 상태는 보통시됨</v>
          </cell>
          <cell r="P197" t="str">
            <v>It is inspected that the subject has high profit in consideration of the maintenance condition &amp; building area against land.</v>
          </cell>
          <cell r="R197" t="str">
            <v>상업적인 수익성 가치가 양호하여, 매매 거래빈도가 낮음.</v>
          </cell>
          <cell r="T197" t="str">
            <v>The dealing frequency is low in neighborhood, but the profitability of the subject is better than neighborhood.</v>
          </cell>
        </row>
        <row r="198">
          <cell r="A198">
            <v>195</v>
          </cell>
          <cell r="B198">
            <v>100</v>
          </cell>
          <cell r="V198" t="str">
            <v>노선상가 중심지에 위치하여 수익성이 양호한 상권에 속함. 임대 수준은 평당 2백만원 보증금에 월세 75000원/평 수준임.</v>
          </cell>
        </row>
        <row r="199">
          <cell r="A199">
            <v>196</v>
          </cell>
          <cell r="B199">
            <v>101</v>
          </cell>
          <cell r="C199">
            <v>2300000000</v>
          </cell>
          <cell r="D199">
            <v>1.0431999999999999</v>
          </cell>
          <cell r="E199">
            <v>1</v>
          </cell>
          <cell r="F199">
            <v>0.81399999999999995</v>
          </cell>
          <cell r="G199">
            <v>56</v>
          </cell>
          <cell r="J199" t="str">
            <v>본건은 남동공단 2단지내에 위치하는 공장으로서 공단지역내의 일반적인 가격수준 및 경매낙찰 수준등을 참고하여 평가하되, 본건은 남동공단지역내 공장용지중</v>
          </cell>
          <cell r="K199" t="str">
            <v xml:space="preserve"> 다소 광필지 해당되는 토지로 호가수준은 900,000~1,000,000만원 정도이나 경매낙찰가 및 안정적인 매매가능가격은 800,000~850,000원/㎡ 정도로 판단됨.</v>
          </cell>
          <cell r="L199" t="str">
            <v>The subject is located at Namdong 2nd industrial complex. It has been appraised on the basis of general land price of comparable and auctioned price level.</v>
          </cell>
          <cell r="M199" t="str">
            <v>The subject is a large factory site in Namdong industrial complex.It is inspected that asking price level is \900,000-\1,000,000, but auctioned price and stable dealing price are \800,000-\850,000/㎡.</v>
          </cell>
          <cell r="N199" t="str">
            <v xml:space="preserve">본 사례 1, 2는 경락받은 물건으로 지상에 공장 건물이 소재하나 건물상태등은 보통이며, 공장은 업종에 따라 </v>
          </cell>
          <cell r="O199" t="str">
            <v>건물 구조등이 제약을 받으므로 지상건물이 감가요인 될수 있으나, 사례3의 경우는 최근의 분양사례로 신뢰성 높다고 판단됨.</v>
          </cell>
          <cell r="P199" t="str">
            <v>Comparable 1&amp;2 are auctioned factories.The condition of building is O.K. It is expected that .</v>
          </cell>
          <cell r="Q199" t="str">
            <v>Structure of the the building is inappropriate according the type of business. Comparable 3 is appropriate.</v>
          </cell>
          <cell r="R199" t="str">
            <v>본건의 평가는 인근지역 공장의 일반적인 시세수준 및 경매낙찰 사례를 참고하였으며, 특히 건물은 구조, 관리상태등을 고려하여 관찰감가를 병행하였음.</v>
          </cell>
          <cell r="T199" t="str">
            <v>It has been appraised on the basis of general land price of comparable in neighborhood and auctioned comparable.</v>
          </cell>
          <cell r="U199" t="str">
            <v>The subject building has been appraised in consideration of structure and maintenance condition. Depreciation method by observation has been applied to the appraisal.</v>
          </cell>
          <cell r="Y199">
            <v>2028000000</v>
          </cell>
          <cell r="Z199">
            <v>632000000</v>
          </cell>
          <cell r="AA199">
            <v>202800000</v>
          </cell>
        </row>
        <row r="200">
          <cell r="A200">
            <v>197</v>
          </cell>
          <cell r="B200">
            <v>102</v>
          </cell>
          <cell r="C200">
            <v>1150000000</v>
          </cell>
          <cell r="D200">
            <v>1.0139</v>
          </cell>
          <cell r="E200">
            <v>1.1499999999999999</v>
          </cell>
          <cell r="F200">
            <v>0.59699999999999998</v>
          </cell>
          <cell r="G200">
            <v>7</v>
          </cell>
          <cell r="J200" t="str">
            <v xml:space="preserve">본건은 토지만의 평가로서 비준가격을 기준으로 가격결정하였음.본건 지상에 제시외 건물 약988.45㎡의 근린생활시설(1B/3F)이 소재하나, 본 평가에서는 건물을 제외한 토지만의 감정평가로서 토지만 </v>
          </cell>
          <cell r="K200" t="str">
            <v>매매될시 지상권 성립될 수 있으나 토지소유권자가 건물소유권자와 동일하여 이에 관계없이 토지만을 정상평가하였음. 제시외건물에 대한 임차보증금은2억원으로 탐문 조사 되었음.(계약일 98년)</v>
          </cell>
          <cell r="L200" t="str">
            <v xml:space="preserve">The price of this subject is determined based on the sales comparison value by evaluating only land. About 988.45㎡ of neighboring life facility (1B/3F) which is a unsubmitted builing are located on the ground of this subject. but,  this appraisal is only </v>
          </cell>
          <cell r="M200" t="str">
            <v>When only land is transferred, the land use right can legally be established. But, only land has normally been evaluated because the land owner is the same to the building owner. The deposit for unsubmitted building is judged 200 million won by inquiry.(C</v>
          </cell>
          <cell r="N200" t="str">
            <v xml:space="preserve"> </v>
          </cell>
          <cell r="O200" t="str">
            <v xml:space="preserve"> </v>
          </cell>
          <cell r="R200" t="str">
            <v>주변에 나지만의 사례를 구할 수 없어 토지건물 일괄 낙찰된 경매사례를 활용하였으며,</v>
          </cell>
          <cell r="S200" t="str">
            <v>본건 지상에 제시외건물이 소재하나 토지소유권자와 동일하여 이에 구애없이 정상평가하였음.</v>
          </cell>
          <cell r="T200" t="str">
            <v xml:space="preserve">As the example of vacancy lot is impossible to take, the case of court auction is utilized that land and building are collectively awarded. </v>
          </cell>
          <cell r="U200" t="str">
            <v>A unsubmitted building exists on the ground of this subject, but it is normally appraised without cosideration of this because the owner of building is the same to the land owner.</v>
          </cell>
        </row>
        <row r="201">
          <cell r="A201">
            <v>198</v>
          </cell>
          <cell r="B201">
            <v>104</v>
          </cell>
          <cell r="C201">
            <v>294000000</v>
          </cell>
          <cell r="D201">
            <v>1.0085999999999999</v>
          </cell>
          <cell r="E201">
            <v>2</v>
          </cell>
          <cell r="F201">
            <v>0.32</v>
          </cell>
          <cell r="G201">
            <v>4</v>
          </cell>
          <cell r="J201" t="str">
            <v>본건은 주택지내에 위치하는 가동중단된 공장으로서 마을내 토지 평당 30,000-50,000원 수준이며, 4차선 포장공사 주변의 토지 평당 70,000~80,000원 수준 형성되어 있음.본건지가는 경매사례등을 적용하여 평당 32000원수준으로 봄</v>
          </cell>
          <cell r="K201" t="str">
            <v>본건 공장으로서 부적합한 위치에 소재하며, 타용도의 전환이 예상됨.  진입로의 협소, 위치의 부적함등을 고려하였음.</v>
          </cell>
          <cell r="L201" t="str">
            <v xml:space="preserve">The subject is the factory which has not been operated within the village. The price level of the land in the village is ￦50,000/pyong and that of the land arround constructed two </v>
          </cell>
          <cell r="M201" t="str">
            <v>round way is ￦70,000-￦80,000/pyong. It is expected that there is the transferability for other use, considering narrow entry road &amp; inappropriate location.</v>
          </cell>
          <cell r="N201" t="str">
            <v>본건은 공장부지이나 지목상 대지로서 인근 주택지의 일반적인 시가를 적용하였으며, 매매는 전무한 상태임.</v>
          </cell>
          <cell r="P201" t="str">
            <v>It is used for factory site and the classfication is the site. The land price in neighborhood has been applied.</v>
          </cell>
          <cell r="Q201" t="str">
            <v>It is inspected that there is no dealing comparable.</v>
          </cell>
          <cell r="R201" t="str">
            <v>본건은 주택지 소재 공장으로 공장의 상태는 양호하나 위치등 개별적요인에서 다소 열세임.</v>
          </cell>
          <cell r="T201" t="str">
            <v xml:space="preserve">The subject is factory in residence area. </v>
          </cell>
          <cell r="U201" t="str">
            <v>The condition as a factory is O.K but it is inferior to comparable in location, etc.</v>
          </cell>
          <cell r="Y201">
            <v>1674000000</v>
          </cell>
          <cell r="Z201">
            <v>673600000</v>
          </cell>
          <cell r="AA201">
            <v>167400000</v>
          </cell>
        </row>
        <row r="202">
          <cell r="A202">
            <v>199</v>
          </cell>
          <cell r="B202">
            <v>105</v>
          </cell>
          <cell r="C202">
            <v>4050000000</v>
          </cell>
          <cell r="D202">
            <v>1.034</v>
          </cell>
          <cell r="E202">
            <v>1</v>
          </cell>
          <cell r="F202">
            <v>0.60499999999999998</v>
          </cell>
          <cell r="G202">
            <v>50</v>
          </cell>
          <cell r="J202" t="str">
            <v>본건 지상에 수개동의 삼익가구 공장이 소재하나 건물소유자와 토지소유자가 동일하며, 본건토지와 동측30m대로변사이에 다른 필지(180-105,180-150)가 소재하나 본건과 일괄처분등을 전제하여 토지를 정상평가하되 가격은 비준가격에 근거하여 결정함</v>
          </cell>
        </row>
        <row r="203">
          <cell r="A203">
            <v>200</v>
          </cell>
          <cell r="B203">
            <v>107</v>
          </cell>
          <cell r="C203">
            <v>1204000000</v>
          </cell>
          <cell r="D203">
            <v>1.0563</v>
          </cell>
          <cell r="F203">
            <v>0.41499999999999998</v>
          </cell>
          <cell r="G203">
            <v>19</v>
          </cell>
          <cell r="J203" t="str">
            <v>본건은 대풍공단에 인접한 공장으로서 제반 여건은 무난시되며, 건물의 현황 및 관리상태 등은 양호시되는 물건임</v>
          </cell>
          <cell r="K203" t="str">
            <v>본건가격은 인근의 경매낙찰 사례 및 대풍공단 분양수준 등을 고려 토지평당 17만원, 건물평당 43만원에 기계값을 합산하여 결정함</v>
          </cell>
          <cell r="L203" t="str">
            <v>The subject abouts on Daepoong industrial complex, so the condition of facfory is O.K. The present &amp; maintenance condition are O.K.</v>
          </cell>
          <cell r="M203" t="str">
            <v>The price is apprased by the comparables &amp; the highest price in the neighborhood.</v>
          </cell>
          <cell r="N203" t="str">
            <v>본 물건은 토지보다는 건물 비중이 높은 물건이며, 건물상태는 양호시됨.</v>
          </cell>
          <cell r="P203" t="str">
            <v>The subject has the specific gravity more for buildings than for land. The concition is O.K.</v>
          </cell>
          <cell r="R203" t="str">
            <v>본건인근 대풍공단의 분양시세 및 인근시세는 평당 30만원 호가하나 실거래가능 가격은 평당 20-25만원 수준임</v>
          </cell>
          <cell r="S203" t="str">
            <v>본건토지가격은 공단외부에 입지한 점과 광평수인점 고려 감가함</v>
          </cell>
          <cell r="T203" t="str">
            <v>The price of the subject &amp; the neighborhood are \300,000/pyong . It is inspected that the general dealing price is \250,000/pyong.</v>
          </cell>
          <cell r="Y203">
            <v>79600000</v>
          </cell>
          <cell r="Z203">
            <v>23917000</v>
          </cell>
          <cell r="AA203">
            <v>15084000</v>
          </cell>
        </row>
        <row r="204">
          <cell r="A204">
            <v>201</v>
          </cell>
          <cell r="B204">
            <v>109</v>
          </cell>
          <cell r="C204">
            <v>944000000</v>
          </cell>
          <cell r="D204">
            <v>1.0224</v>
          </cell>
          <cell r="E204">
            <v>1</v>
          </cell>
          <cell r="J204" t="str">
            <v>본건은 시흥시 시화공단내에 소재하는 공장으로서 일반적인 공장지의 호가수준은 평당 약 50-70만원 수준임. 목록상 기계기구가 9점 있었으나 소재불명(탐문:분실) 인바 평가에서 제외하였음.</v>
          </cell>
          <cell r="M204" t="str">
            <v>Beasonable price has been decided by cost appraoch.</v>
          </cell>
          <cell r="N204" t="str">
            <v xml:space="preserve">4개업체가 임대사용중이며 소유자의 기계기구는 조사시점 현재 없는 것으로 탐문조사 되었음. </v>
          </cell>
          <cell r="P204" t="str">
            <v xml:space="preserve">It has been rented and operated by 4 corporations. </v>
          </cell>
          <cell r="Q204" t="str">
            <v>It is inspected that there is no the owner's machinery at appraisal date.</v>
          </cell>
          <cell r="R204" t="str">
            <v xml:space="preserve">사례부동산의 토지는 낮은 가격으로 거래된 것으로 판단됨. </v>
          </cell>
          <cell r="T204" t="str">
            <v>It is inspected that the land of comparable was dealt in low price.</v>
          </cell>
        </row>
        <row r="205">
          <cell r="A205">
            <v>202</v>
          </cell>
          <cell r="B205">
            <v>112</v>
          </cell>
          <cell r="C205">
            <v>2082000000</v>
          </cell>
          <cell r="F205">
            <v>0.79600000000000004</v>
          </cell>
          <cell r="G205">
            <v>20</v>
          </cell>
          <cell r="J205" t="str">
            <v>본건은 남동공단 1단지내 남동로 북서측 근거리에 소재하는 공장으로 본건 토지의 평가는 남동공단 2단지 141 B/L의 최근 (2000. 3경) 분양가 수준 및 인근 유사규모 공장의 경매낙찰 사례등을 참고하여 평가하였고, 건물은 구조 및 관리상태등을 고려하여 낙찰사례 및 복성식 평가법으로 평가하되 관찰감가를 병행하여 평가하였음.</v>
          </cell>
          <cell r="K205" t="str">
            <v xml:space="preserve">The subject (factory) is located at northeast of Namdong road at a short distance within Namdong industrial complex(1st complex).  The land has been appraised on the basis of recent subdivision price of 141 B/L in Namdong industrial complex(2nd complex), </v>
          </cell>
          <cell r="L205" t="str">
            <v>auction comparable which is similar sized factory in neighborhood.  The building has been appraised by cost approach in consideration of structure, maintenarice condition &amp; auction comparable.</v>
          </cell>
          <cell r="N205" t="str">
            <v>본건 토지의 평가는 인근 공단지역내 최근 분양 사례 및 경매낙찰 사례를 비교 분석하여 평가하였으며, 건물은 관리상태,</v>
          </cell>
          <cell r="O205" t="str">
            <v>구조등을 고려하여 관찰감가를 병행하였음.본건은 현재 폐쇄상태로 출입이 불가능하여 기계기구는 평가외하였음.</v>
          </cell>
          <cell r="P205" t="str">
            <v xml:space="preserve">The land has been appraised in consideration of subdivision comparable &amp; auction comparable within industrial complex in neighborhood.  The building has been applied </v>
          </cell>
          <cell r="Q205" t="str">
            <v>to the appraisal in consideration of maintenance condition &amp; structure.  It is closed now, so it is impossible to access to the subject. The machinery is excluded from the appraisal.</v>
          </cell>
          <cell r="R205" t="str">
            <v>본 사례들은 남동공단 1단지내에 소재하는 최근 경매낙찰 공장으로 사례 2, 3는 다소 저가 낙찰로</v>
          </cell>
          <cell r="S205" t="str">
            <v xml:space="preserve"> 대상물건과 비교성은 다소 떨어지나 사례 1은 공단내 적정시세 수준대비 낙찰가가 적정수준으로 비교성 높음.</v>
          </cell>
          <cell r="T205" t="str">
            <v>Comps are vecent auctioned comps in Namdong 1st industrial complex.</v>
          </cell>
          <cell r="U205" t="str">
            <v>It is inspected that comp1 is more similar to the subject than comp2, 3, considering recent price level.</v>
          </cell>
        </row>
        <row r="206">
          <cell r="A206">
            <v>203</v>
          </cell>
          <cell r="B206">
            <v>113</v>
          </cell>
          <cell r="C206">
            <v>936000000</v>
          </cell>
          <cell r="D206">
            <v>1.0224</v>
          </cell>
          <cell r="E206">
            <v>1.2</v>
          </cell>
          <cell r="F206">
            <v>0.56389999999999996</v>
          </cell>
          <cell r="G206">
            <v>4</v>
          </cell>
          <cell r="J206" t="str">
            <v>성숙중인 후면 주택지이나 본건 북측 인접하여 '주유소(위험물 취급소)'가 소재하여 수요성은 다소 떨어짐</v>
          </cell>
          <cell r="L206" t="str">
            <v>The neighborhood is the maturing residence area in the back side.  Gas station in the north of the subject affect bad influence to the subject.</v>
          </cell>
          <cell r="N206" t="str">
            <v>성숙중인 후면 주거지대로 향후 주변 여건의 성숙도에 따라 가격상승이 예상됨</v>
          </cell>
          <cell r="P206" t="str">
            <v>The neighborhood is the maturing residence area in the back side.  It is expected that the price will rise near future.</v>
          </cell>
          <cell r="R206" t="str">
            <v>개발 잠재력은 있으나 지역요인이 불리하여 수요성은 다소 떨어짐</v>
          </cell>
          <cell r="T206" t="str">
            <v>Neighborhood is underdeveloped, so the dealing is not active.</v>
          </cell>
        </row>
        <row r="207">
          <cell r="A207">
            <v>204</v>
          </cell>
          <cell r="B207">
            <v>114</v>
          </cell>
          <cell r="C207">
            <v>441000000</v>
          </cell>
          <cell r="D207">
            <v>1</v>
          </cell>
          <cell r="E207">
            <v>0.6</v>
          </cell>
          <cell r="F207">
            <v>0.54400000000000004</v>
          </cell>
          <cell r="G207">
            <v>11</v>
          </cell>
          <cell r="J207" t="str">
            <v>본건은 현재 가동중인 공장으로서, 지방도 후면지에 위치하며 진입로가 협소하여 차량의 진출입이 다소 불편시됨. 공장용지이나 현황 일부 '전'으로 사용</v>
          </cell>
          <cell r="K207" t="str">
            <v>본건기계기구는 소유자의 거부로 확인이 불가능한 상태이며, 감정서상 내용년수,재조달원가 없는 기계기구는 감정가를 기준으로 10%적용하였음.</v>
          </cell>
          <cell r="L207" t="str">
            <v>The subject is operating and is hearby local road.  The traffic condition is not good because of narrow access road.  A part of the subject is still dry field.  But it has been appraised to the factory site.</v>
          </cell>
          <cell r="M207" t="str">
            <v xml:space="preserve"> The machinery has not been found out because of the owner's denial.</v>
          </cell>
          <cell r="N207" t="str">
            <v xml:space="preserve">587번 지방도변의 공장용지는 평당 150,000원 수준이며 후면 진입로 협소한 공장용지는 평당 100,000에 매매가능함. </v>
          </cell>
          <cell r="O207" t="str">
            <v xml:space="preserve">공장건물은 층고 높이에 따라 가격차이가 생기며 본건 건물은 층고 약 7~8로서 상태 양호함. </v>
          </cell>
          <cell r="P207" t="str">
            <v>The price level of factory site abuts on No. 587 local road is ￦150,000/pyong and the price level of factory site in the back side is ￦100,000/pyong.</v>
          </cell>
          <cell r="Q207" t="str">
            <v>The price is changed by the height of factory building.  The subject has 7m-8m height which is good for factory height.</v>
          </cell>
          <cell r="R207" t="str">
            <v xml:space="preserve">거래 빈도는 낮은 편이나 최근 공장의 수요가 증가하고 있는 상황에 있음. 본건은 공장의 진출입로의 협소로 인근 공자에 비해 저가에 매매 예상됨. </v>
          </cell>
          <cell r="T207" t="str">
            <v>the demand of the factories is getting higher.  The price of the subject is low because of the narrow access road.</v>
          </cell>
          <cell r="Y207">
            <v>243962000</v>
          </cell>
          <cell r="Z207">
            <v>44127774</v>
          </cell>
          <cell r="AA207">
            <v>24396200</v>
          </cell>
        </row>
        <row r="208">
          <cell r="A208">
            <v>205</v>
          </cell>
          <cell r="B208">
            <v>115</v>
          </cell>
          <cell r="C208">
            <v>900000000</v>
          </cell>
          <cell r="D208">
            <v>1.0046999999999999</v>
          </cell>
          <cell r="E208">
            <v>1.0258</v>
          </cell>
          <cell r="F208">
            <v>0.35299999999999998</v>
          </cell>
          <cell r="G208">
            <v>2</v>
          </cell>
          <cell r="H208">
            <v>0.2</v>
          </cell>
          <cell r="I208">
            <v>0.05</v>
          </cell>
          <cell r="J208" t="str">
            <v>본건은 장래 수익성을 건물의 보수비가 상당 부분 잠식할것으로 예상되는바 환가성은 매우 낮은 것으로 사료됨.</v>
          </cell>
          <cell r="L208" t="str">
            <v>It is inspected that the main tenance cost level is expected high in the future, so this fact will affect bad influence to deahun.</v>
          </cell>
          <cell r="N208" t="str">
            <v>지상 건물의 경제적 가치가 부정적인바, 정상적 시장가치는 매우 유동적임.</v>
          </cell>
          <cell r="P208" t="str">
            <v>It is inspected that the market price will be very flexible because the building is not highest &amp; best use.</v>
          </cell>
          <cell r="R208" t="str">
            <v>본건 전체의 수익성 분석의 난이로 환가성에 다소 문제가 있음.</v>
          </cell>
          <cell r="T208" t="str">
            <v>There is difficulty in assessing the subject by analyzing the profit because the subject is not highest &amp; best use.</v>
          </cell>
        </row>
        <row r="209">
          <cell r="A209">
            <v>206</v>
          </cell>
          <cell r="B209">
            <v>116</v>
          </cell>
          <cell r="C209">
            <v>1260000000</v>
          </cell>
          <cell r="D209">
            <v>1.0226999999999999</v>
          </cell>
          <cell r="E209">
            <v>0.8</v>
          </cell>
          <cell r="F209">
            <v>0.50800000000000001</v>
          </cell>
          <cell r="G209">
            <v>17</v>
          </cell>
          <cell r="H209">
            <v>0.15</v>
          </cell>
          <cell r="I209">
            <v>0.1</v>
          </cell>
          <cell r="J209" t="str">
            <v>본건은 시장주변 노선상가지대에 위치하는 상업용 토지, 건물로 인근지역이 최근 지하철의 개통으로 배후지유동인구가 잠실등 보다 우월한 상권으로 유출되어 상권이 과거보다는 다소 침체되어 있는 점을 감안하여 평가하되 가격은 비준가격을 기초로 결정함</v>
          </cell>
          <cell r="L209" t="str">
            <v>The subject consists of commercial land and building located on commercial strip around marketplace.</v>
          </cell>
          <cell r="M209" t="str">
            <v>The price is decided focusing on sales comparison value.</v>
          </cell>
          <cell r="N209" t="str">
            <v>나대지 매매사례를 포착치 못하여 공시지가 가격을 비교보정하여 토지가격을 산정,건물은 내용년수와 건물의 상태를 감안하여 복성가격을 산정.</v>
          </cell>
          <cell r="P209" t="str">
            <v>The vacant lot comparable can't be detected so, G.P.L.A is adjusted by comparison.</v>
          </cell>
          <cell r="Q209" t="str">
            <v>The appraisal is performed by considering that a part of it is conflicted with urban planned road.</v>
          </cell>
          <cell r="R209" t="str">
            <v>인근의 경락사례에 기초하여 본건과의 가격형성요인을 비교하여 비준가격을 결정함.</v>
          </cell>
          <cell r="S209" t="str">
            <v>있는점과 건물의 경우는 관리상태가 불량한 점을 반영하였음.</v>
          </cell>
          <cell r="T209" t="str">
            <v>A part of subject land is conflicted with urban planned road.</v>
          </cell>
          <cell r="U209" t="str">
            <v xml:space="preserve"> Such depreciation factor and the poor maintenance are reflected.</v>
          </cell>
        </row>
        <row r="210">
          <cell r="A210">
            <v>207</v>
          </cell>
          <cell r="B210">
            <v>117</v>
          </cell>
          <cell r="C210">
            <v>529000000</v>
          </cell>
          <cell r="F210">
            <v>0.64</v>
          </cell>
          <cell r="G210">
            <v>22</v>
          </cell>
          <cell r="J210" t="str">
            <v>매매사례에 의한 가격으로 최종가격 결정함.</v>
          </cell>
          <cell r="K210" t="str">
            <v xml:space="preserve">기계는 출입거부로 평가못함.(은행담보 감정시에도 '평가외'대상이었음) </v>
          </cell>
          <cell r="L210" t="str">
            <v>The last price is decided by the comparable price.The machinery has not been appraised because of the denial of entry.</v>
          </cell>
          <cell r="N210" t="str">
            <v>나지의 이용상황이 잡종지로 비교성이 낮은 편임.</v>
          </cell>
          <cell r="P210" t="str">
            <v>Comparative advantage is low because comoparable is miscellaneous site.</v>
          </cell>
          <cell r="R210" t="str">
            <v>인근의 최근 공장 거래사례로 신뢰성 높음.</v>
          </cell>
          <cell r="T210" t="str">
            <v>It is reliable because the comparables of the factory are recent ones in reighborhood.</v>
          </cell>
        </row>
        <row r="211">
          <cell r="A211">
            <v>208</v>
          </cell>
          <cell r="B211">
            <v>120</v>
          </cell>
          <cell r="C211">
            <v>783000000</v>
          </cell>
          <cell r="D211">
            <v>1.0029999999999999</v>
          </cell>
          <cell r="E211">
            <v>1.1000000000000001</v>
          </cell>
          <cell r="F211">
            <v>0.70499999999999996</v>
          </cell>
          <cell r="G211">
            <v>9</v>
          </cell>
          <cell r="J211" t="str">
            <v>안양시 안양동에 소재하는 중.소규모의 공장지대로서 IMF의 영향으로 가격은 떨어졌으나, 최근에 들어와 시설투자등으로 인하여 부동산 거래가 살아나고 있으며, 홋가는 3,000,000/평당이며, 시세는 약 2,600,000/평으로 판단됨.</v>
          </cell>
          <cell r="L211" t="str">
            <v>The neighborhood consists of small &amp; medium sized Industrial complex. The price is getting higher.  The general price is \2,600,000/pyong.</v>
          </cell>
          <cell r="N211" t="str">
            <v>본건이 소재하는 지역은 안양동의 중.소규모 공장지대에 위치하며, 전반적인 가동률 및 제반 여건은 보통임.</v>
          </cell>
          <cell r="P211" t="str">
            <v>The neighborhood consists of small &amp; medium sized industrial complex. The present environnent and condition of the factory are O.K</v>
          </cell>
          <cell r="R211" t="str">
            <v>본건은 안양시 안양동 중.소규모의 공장등으로 형성되어 있는 지역에 소재하며, 제반 입지적 조건 및 가동률은 대체적으로 보통시됨.</v>
          </cell>
          <cell r="T211" t="str">
            <v>The neighborhood consists of small &amp; medium sized industrial complex. The present environnent and condition of the factory are O.K</v>
          </cell>
        </row>
        <row r="212">
          <cell r="A212">
            <v>209</v>
          </cell>
          <cell r="B212">
            <v>122</v>
          </cell>
          <cell r="C212">
            <v>616000000</v>
          </cell>
          <cell r="D212">
            <v>1.0391999999999999</v>
          </cell>
          <cell r="E212">
            <v>0.8</v>
          </cell>
          <cell r="F212">
            <v>0.55500000000000005</v>
          </cell>
          <cell r="G212">
            <v>8</v>
          </cell>
          <cell r="J212" t="str">
            <v>본건은 호법인터체인지로부터 약 1.5㎞ 거리에 위치하여 교통여건은 보통시되나 국도 후면으로서 다른 공장부지보다 다소 저가로 판단되며 매매사례 및 복성가격등을 고려하여 가격결정함.</v>
          </cell>
          <cell r="L212" t="str">
            <v>The subject is located at about 1.5km Hobeop I.C. The condition of traffic is O.K. General condition of the subject is worse than factories in neighborhood.</v>
          </cell>
          <cell r="N212" t="str">
            <v>기계가격이 상당히 감가되나 토지,건물은 적정하다고 판단됨.</v>
          </cell>
          <cell r="P212" t="str">
            <v>The machinery price is getting lower but it is inspected that the price of the building and land are fair.</v>
          </cell>
          <cell r="R212" t="str">
            <v>매매사례는 경매낙찰로 인하여 상당히 저가로 판단되며  본건에 다소 보정을 하였음.</v>
          </cell>
          <cell r="T212" t="str">
            <v>As the price of comparable is low because the comparable is bid off, we adjust it.</v>
          </cell>
          <cell r="Y212">
            <v>572000000</v>
          </cell>
          <cell r="Z212">
            <v>126868000</v>
          </cell>
        </row>
        <row r="213">
          <cell r="A213">
            <v>210</v>
          </cell>
          <cell r="B213">
            <v>123</v>
          </cell>
          <cell r="C213">
            <v>588000000</v>
          </cell>
          <cell r="D213">
            <v>1.0367999999999999</v>
          </cell>
          <cell r="E213">
            <v>0.7</v>
          </cell>
          <cell r="F213">
            <v>0.41499999999999998</v>
          </cell>
          <cell r="G213">
            <v>19</v>
          </cell>
          <cell r="J213" t="str">
            <v>본건의 토지시세는 평당 10만원 정도 하는것으로 조사되었으며, 본건 토지는 2필 1단의 공장부지로서 인근 유사물건의 방매 및 매매사례를 비준하여 평가하였으며, 본건 지상에 2동의 건물은 제조달원가 및 일반적인 시세등을 고려하였으며, 약2-3년 간의 공실상태인점을 감안하여 평가함.</v>
          </cell>
          <cell r="L213" t="str">
            <v>The price level is ￦100,000/pyong  It has been appraised in consideration of comparables price level and the fact that the subject was empty during last 2-3 years.</v>
          </cell>
          <cell r="N213" t="str">
            <v>본 물건은 현재 공실상태로서 건물부분에 있어서 관리인 거부로 내부를 확인하지 못하고 건물 외관 상태만을 기초로 하여 가격결정</v>
          </cell>
          <cell r="P213" t="str">
            <v>The subject is vacant.  The details of inside of the building has not been found out because of the guard's denial.</v>
          </cell>
          <cell r="R213" t="str">
            <v>주변 공장들은 일반적인 매매보다는 경매로 낙찰받은 비준이 일반매매보다 큰것으로 조사되며, 주변의 공장 급매물은 거의 없는 것으로 조사됨.</v>
          </cell>
          <cell r="T213" t="str">
            <v xml:space="preserve">It is inspected that the auctioned prices are higher than average dealing price.  </v>
          </cell>
          <cell r="U213" t="str">
            <v>There is no the factory which is urgent for sale in the market recently.</v>
          </cell>
        </row>
        <row r="214">
          <cell r="A214">
            <v>211</v>
          </cell>
          <cell r="B214">
            <v>124</v>
          </cell>
          <cell r="C214">
            <v>444000000</v>
          </cell>
          <cell r="D214">
            <v>1</v>
          </cell>
          <cell r="E214">
            <v>0.6</v>
          </cell>
          <cell r="F214">
            <v>0.55500000000000005</v>
          </cell>
          <cell r="G214">
            <v>4</v>
          </cell>
          <cell r="H214">
            <v>0.1</v>
          </cell>
          <cell r="I214">
            <v>0.1</v>
          </cell>
          <cell r="J214" t="str">
            <v>구조상 교회용 건축물로서 수요가 한정되고 타용도전환의 경우에 추가적인 전환비용이 소요되고 시장성도 제약될 것으로 예상됨.</v>
          </cell>
          <cell r="K214" t="str">
            <v>경매자료 및 일반적인 시세수준을 참고하여 가격결정함</v>
          </cell>
          <cell r="R214" t="str">
            <v>구조상 교회건물로 타용도부적합, 수요제약에 따른 요인등을 참작함</v>
          </cell>
        </row>
        <row r="215">
          <cell r="A215">
            <v>212</v>
          </cell>
          <cell r="B215">
            <v>127</v>
          </cell>
          <cell r="C215">
            <v>600000000</v>
          </cell>
          <cell r="D215">
            <v>1.0270999999999999</v>
          </cell>
          <cell r="E215">
            <v>0.88</v>
          </cell>
          <cell r="F215">
            <v>0.501</v>
          </cell>
          <cell r="G215">
            <v>12</v>
          </cell>
          <cell r="J215" t="str">
            <v>본건은 가동중인 공장으로 상태는 보통시 되나 기계가격이 변수로서 이를 감안하여 가격결정함.</v>
          </cell>
          <cell r="L215" t="str">
            <v>The subject is operating. The condition is O.K. The of the machinery price is  important at the decision of the price.</v>
          </cell>
          <cell r="N215" t="str">
            <v>토지,건물의 가격은 일반적인 가격수준에 근접하나 기계가격이 변수임.</v>
          </cell>
          <cell r="P215" t="str">
            <v xml:space="preserve">The prices of the land &amp; building are fair and the machinery price is important </v>
          </cell>
          <cell r="Q215" t="str">
            <v>at the decision of the price.</v>
          </cell>
          <cell r="R215" t="str">
            <v>인근 유사 공장용지의 가격수준은 회복세에 있으나 매매사례는 저가에 거래 된 것으로 판단됨.</v>
          </cell>
          <cell r="T215" t="str">
            <v xml:space="preserve">As the general price level in neighborhood is getting higher, the price of </v>
          </cell>
          <cell r="U215" t="str">
            <v>comparable is lower than now.</v>
          </cell>
          <cell r="Y215">
            <v>1107500000</v>
          </cell>
          <cell r="Z215">
            <v>189809000</v>
          </cell>
        </row>
        <row r="216">
          <cell r="A216">
            <v>213</v>
          </cell>
          <cell r="B216">
            <v>128</v>
          </cell>
          <cell r="C216">
            <v>851000000</v>
          </cell>
          <cell r="D216">
            <v>1.0427999999999999</v>
          </cell>
          <cell r="E216">
            <v>1</v>
          </cell>
          <cell r="F216">
            <v>0.67</v>
          </cell>
          <cell r="G216">
            <v>18</v>
          </cell>
          <cell r="J216" t="str">
            <v>인근의 유사부동산에 대한 적정한 사례를 기준으로 제반가격 형성요인을 비교분석하여 산출된 비준가격과 건물의 구조 및 시공상태등을 고려한 복성가격등을 고려하되 적정매각 기간을 고려하여 가격결정하였음.</v>
          </cell>
          <cell r="L216" t="str">
            <v>The land has been appraised on the basis of the comparable that is similar to real property.  This valuation has considered price factors.  It has been appraised by cost approach in consideration of structure &amp; operating condition.  Also it has been appra</v>
          </cell>
          <cell r="R216" t="str">
            <v>인근의 유사부동산에 대한 경매낙찰 사례를 기준으로 제반가격형성요인을 비교분석하여 평가하였음.</v>
          </cell>
          <cell r="T216" t="str">
            <v>The land has been appraised on the basis of auctioned comparable price that is similar to real property</v>
          </cell>
          <cell r="U216" t="str">
            <v>and by analyzing the individual characteristics.</v>
          </cell>
        </row>
        <row r="217">
          <cell r="A217">
            <v>214</v>
          </cell>
          <cell r="B217">
            <v>133</v>
          </cell>
        </row>
        <row r="218">
          <cell r="A218">
            <v>215</v>
          </cell>
          <cell r="B218">
            <v>135</v>
          </cell>
          <cell r="C218">
            <v>892940000</v>
          </cell>
          <cell r="D218">
            <v>1</v>
          </cell>
          <cell r="E218">
            <v>0.9</v>
          </cell>
          <cell r="F218">
            <v>0.52400000000000002</v>
          </cell>
          <cell r="G218">
            <v>4</v>
          </cell>
          <cell r="J218" t="str">
            <v xml:space="preserve">본건중 195-43은 99년 12월 낙찰(낙찰금액81,250,000원), 195-1은 2000년 3월(낙찰금액682,190,000원), 195-2는 2000년 3월(낙찰금액 129,500,000원)에 각가 낙찰되었으며, </v>
          </cell>
          <cell r="K218" t="str">
            <v>호가수준은 1,200,000~1,300,000원/㎡이나, 지역경제의 쇠퇴, 주택등의 슬럼화등으로 거래는 없는바, 실제 매매가는 1,050,000원/㎡(토지, 건물 포함) 정도인 것으로 판단됨.</v>
          </cell>
          <cell r="L218" t="str">
            <v>The lot No. 195-43 is bid off at december, 1999.  The lot No. 195-1 and 195-2 are bid off at march, 2000. It is inspected that asking price level is \1,200,000-\1,300,000/㎡ but there is no dealing because of economic depression in that region, so the curr</v>
          </cell>
        </row>
        <row r="219">
          <cell r="A219">
            <v>216</v>
          </cell>
          <cell r="B219">
            <v>136</v>
          </cell>
        </row>
        <row r="220">
          <cell r="A220">
            <v>217</v>
          </cell>
          <cell r="B220">
            <v>137</v>
          </cell>
          <cell r="C220">
            <v>463000000</v>
          </cell>
          <cell r="D220">
            <v>1</v>
          </cell>
          <cell r="E220">
            <v>0.7</v>
          </cell>
          <cell r="F220">
            <v>0.26800000000000002</v>
          </cell>
          <cell r="G220">
            <v>2</v>
          </cell>
          <cell r="J220" t="str">
            <v>본건은 "장항농공단지"내 소재하고 있으며, 농공단지내 입주한 공장가동률은 약 70% 수준임</v>
          </cell>
          <cell r="K220" t="str">
            <v>경매 사례등을 참작하여 지가수준은 평당 70,000원 수준으로 봄</v>
          </cell>
          <cell r="L220" t="str">
            <v>The subject is located at Janghang agricultural&amp;industrial complex. The rate of operation of factory whthin agricultural&amp;industrial complex is about 70%.</v>
          </cell>
          <cell r="M220" t="str">
            <v>We found out dealing in comparable.The dealing price is about ￦118,000/pyong.</v>
          </cell>
          <cell r="N220" t="str">
            <v>기계기구 대부분이 상당기간 가동되지 않아 관리상태 불량함.</v>
          </cell>
          <cell r="P220" t="str">
            <v>Most of the machinery have not been operated during fairly long period.</v>
          </cell>
          <cell r="Q220" t="str">
            <v>It has been appraised in consideration of poor mainterance condition.</v>
          </cell>
          <cell r="R220" t="str">
            <v>기계기구 대부분은 상당기간동안 가동되지 않아 관리상태는 불량한 편임.</v>
          </cell>
          <cell r="T220" t="str">
            <v xml:space="preserve">Most of machinery have not been operated during fairly long period </v>
          </cell>
          <cell r="U220" t="str">
            <v>so maintenance condition is poor.</v>
          </cell>
          <cell r="Y220">
            <v>387150000</v>
          </cell>
          <cell r="Z220">
            <v>19357500</v>
          </cell>
          <cell r="AA220">
            <v>19357500</v>
          </cell>
        </row>
        <row r="221">
          <cell r="A221">
            <v>218</v>
          </cell>
          <cell r="B221">
            <v>139</v>
          </cell>
        </row>
        <row r="222">
          <cell r="A222">
            <v>219</v>
          </cell>
          <cell r="B222">
            <v>141</v>
          </cell>
          <cell r="C222">
            <v>717000000</v>
          </cell>
          <cell r="D222">
            <v>1</v>
          </cell>
          <cell r="E222">
            <v>0.85</v>
          </cell>
          <cell r="F222">
            <v>0.42799999999999999</v>
          </cell>
          <cell r="G222">
            <v>3</v>
          </cell>
          <cell r="H222">
            <v>0.3</v>
          </cell>
          <cell r="I222">
            <v>0.1</v>
          </cell>
          <cell r="J222" t="str">
            <v>본건 주변 상권의 위축으로 인해 임대가격 낮게 형성되어 있음</v>
          </cell>
          <cell r="K222" t="str">
            <v>일반매매가 전무하여 경매사례를 통해 가격접근함.</v>
          </cell>
          <cell r="N222" t="str">
            <v>본 건물은 외관상 큰 하자 없으나, 내벽에 일부 균열발생 등이 나타남.</v>
          </cell>
          <cell r="O222" t="str">
            <v>본건전체 임차인들의 사용으로 경과년수에 비하여 관리·유지상태 다소 불량함.</v>
          </cell>
          <cell r="P222" t="str">
            <v>No big exterior flaw but interior partial crack exists.</v>
          </cell>
          <cell r="Q222" t="str">
            <v xml:space="preserve">The maintenance is somewhat poor due to lessor's use compared to the passed year. </v>
          </cell>
          <cell r="R222" t="str">
            <v>학교주변에 소재하는 경매사례 적용임.</v>
          </cell>
          <cell r="V222" t="str">
            <v>상권 위축되어 임대가격수준은 낮게 형성되어 있음.</v>
          </cell>
        </row>
        <row r="223">
          <cell r="A223">
            <v>220</v>
          </cell>
          <cell r="B223">
            <v>143</v>
          </cell>
          <cell r="C223">
            <v>625000000</v>
          </cell>
          <cell r="D223">
            <v>1.0431999999999999</v>
          </cell>
          <cell r="F223">
            <v>0.79600000000000004</v>
          </cell>
          <cell r="G223">
            <v>20</v>
          </cell>
          <cell r="H223">
            <v>0.1</v>
          </cell>
          <cell r="I223">
            <v>0.05</v>
          </cell>
          <cell r="J223" t="str">
            <v>본건은 남동공단 2단지내에 위치하며, 공단지역 유사규모 공장의 거래시세 및 경매낙찰 사례등을 참고하여 가격결정 하였음.</v>
          </cell>
          <cell r="K223" t="str">
            <v>남동공단　내　현재　공장가동률　약　９５％로서　공장수요가　점차　높아지고　있음．</v>
          </cell>
          <cell r="L223" t="str">
            <v>The subject is located at 2nd Namdong industrial complex.  It has been appraised on the basis of the dealing and auctioned comparable which is similar sized factory with subject within the industrial complex.</v>
          </cell>
          <cell r="N223" t="str">
            <v>사례토지는 평가대상 토지 인근에 위치하며, 경매낙찰건으로 대상물건과 비교성이 높음.</v>
          </cell>
          <cell r="P223" t="str">
            <v>The comparable is located nearly subject in neighborhood.  It is the auctioned comp and it is comparative to the subject.</v>
          </cell>
          <cell r="R223" t="str">
            <v>대상물건 및 사례물건이 소재한 지역은 남동공단내 지역으로 공장으로서의 제반여건이 서로 유사하며,</v>
          </cell>
          <cell r="S223" t="str">
            <v xml:space="preserve"> 일반적인 매매에 의한 거래는 전무하나, IMF 이후경매 낙찰에 의한 사례가 다수 있으며, 대부분 90% 이상에서 낙찰되고 있음.</v>
          </cell>
          <cell r="T223">
            <v>7</v>
          </cell>
          <cell r="U223" t="str">
            <v>There is no general trade but are some auctioned casesafter IMF.  Most of them are bid off above 90%.</v>
          </cell>
          <cell r="V223" t="str">
            <v>남동공단　내　임료수준을　본건에　적용하였음．</v>
          </cell>
        </row>
        <row r="224">
          <cell r="A224">
            <v>221</v>
          </cell>
          <cell r="B224">
            <v>144</v>
          </cell>
          <cell r="C224">
            <v>627000000</v>
          </cell>
          <cell r="D224">
            <v>1.034</v>
          </cell>
          <cell r="E224">
            <v>1</v>
          </cell>
          <cell r="F224">
            <v>0.51400000000000001</v>
          </cell>
          <cell r="G224">
            <v>19</v>
          </cell>
          <cell r="J224" t="str">
            <v>경기도 일죽 I.C로 부터 장호원 방향의 준농림지역 창고로 주변 지역의 공장의 낙찰사례로 비준하여 평가</v>
          </cell>
          <cell r="O224" t="str">
            <v xml:space="preserve"> </v>
          </cell>
          <cell r="R224" t="str">
            <v xml:space="preserve">인근지역의 공장사례를 비준하여 평가. 토지가격의 경우, 임야와 공장용지가 </v>
          </cell>
          <cell r="S224" t="str">
            <v>각각 토지부분을 구성하고 있어 가중평균하여 평가.</v>
          </cell>
        </row>
        <row r="225">
          <cell r="A225">
            <v>222</v>
          </cell>
          <cell r="B225">
            <v>145</v>
          </cell>
        </row>
        <row r="226">
          <cell r="A226">
            <v>223</v>
          </cell>
          <cell r="B226">
            <v>147</v>
          </cell>
        </row>
        <row r="227">
          <cell r="A227">
            <v>224</v>
          </cell>
          <cell r="B227">
            <v>149</v>
          </cell>
          <cell r="C227">
            <v>8285000000</v>
          </cell>
          <cell r="D227">
            <v>1.0045999999999999</v>
          </cell>
          <cell r="E227">
            <v>0.6</v>
          </cell>
          <cell r="F227">
            <v>0.65700000000000003</v>
          </cell>
          <cell r="G227">
            <v>3</v>
          </cell>
          <cell r="J227" t="str">
            <v xml:space="preserve">1. 인근 잡종지는 일반거래사례 없으며 본건의 호가는 잡종지 평당 150-200만원선 수준이나, 적정거래수준은 120-150만원/평 정도로 예상되며, 본건 토지중 일부(약2140㎡)가 도시계획시설도로에 저촉되는바 이를 감안하였고, 3필지(627-117,-534,-535)는 공업지역이며 공동주택가능지역이나 </v>
          </cell>
          <cell r="K227" t="str">
            <v xml:space="preserve"> 1필지(627-509)는 자연녹지지역,시설녹지인바 평가외로 하였으음..2. 본건은㈜동원건설에서 동원아파트사업계획승인신청(97.12.30)하였으나, 부도로 인해 사업계획 무산됨.(건축연면적 105813㎡, 규모 18-20층 8개동 680세대(32평형 368세대, 40평형 152세대, 49평형 160세대), 공사기간 1998.3-2000.12)) </v>
          </cell>
          <cell r="L227" t="str">
            <v xml:space="preserve">1.There is no dealing comparable in neighborhood. It is expected that asking price level of the subject is \1,500,000/pyong-p2,000,000/pyong.It has been taken into account that a part of the land is confliced with urban planning road.A three-lot(627-117, </v>
          </cell>
          <cell r="M227" t="str">
            <v>and can be used as apartmemt area and a one-lot(627-509) is green district.The price has been appraised by reasonable average price.2.Dongwon apartment construction project by Dongwon construction Co. has been applied for permission but it has been stoppe</v>
          </cell>
          <cell r="N227" t="str">
            <v xml:space="preserve">본건은 현 잡종지 상태로서 향후 공동주택 개발가능성이 있는바 이를 기타보정하여 가격산정하였음. </v>
          </cell>
          <cell r="P227" t="str">
            <v xml:space="preserve">The subject is a miscellaneous site.The price has been decided in consideration that </v>
          </cell>
          <cell r="Q227" t="str">
            <v>there is the possibility of development for apartment.</v>
          </cell>
        </row>
        <row r="228">
          <cell r="A228">
            <v>225</v>
          </cell>
          <cell r="B228">
            <v>151</v>
          </cell>
          <cell r="C228">
            <v>3760000000</v>
          </cell>
          <cell r="D228">
            <v>1.034</v>
          </cell>
          <cell r="E228">
            <v>1.1000000000000001</v>
          </cell>
          <cell r="F228">
            <v>0.60499999999999998</v>
          </cell>
          <cell r="G228">
            <v>50</v>
          </cell>
          <cell r="H228">
            <v>0.1</v>
          </cell>
          <cell r="I228">
            <v>0.05</v>
          </cell>
          <cell r="J228" t="str">
            <v>인천기계공단내 공장으로서 건물의 상태는 노후함.가격의 결정은 사례를 기준하여 산정한 비준가격을 기초로 하되 기계는노후한 정도를 감안하여 재조달원가의 5%를 적용함.</v>
          </cell>
          <cell r="L228" t="str">
            <v>The subject is a chemical factory. The price of superannuated machinery is given much weight in the total.The final price is decided by junk cost.</v>
          </cell>
          <cell r="N228" t="str">
            <v>본건 기계는 내용년수 만료되어 감정가격의 5%만 적용함.</v>
          </cell>
          <cell r="P228" t="str">
            <v xml:space="preserve">Service life of the machinery has been expired. </v>
          </cell>
          <cell r="Q228" t="str">
            <v>so 5% of appraisal price has been applied to the appraisal.</v>
          </cell>
          <cell r="R228" t="str">
            <v>경매낙찰사례의 낙찰가격에서 기계기구의 가격을 공제한후 토지,건물의 가격으로 비준가격 산정.</v>
          </cell>
          <cell r="T228" t="str">
            <v>The price rate of the machinery of the comparable is low.</v>
          </cell>
          <cell r="Y228">
            <v>4187615000</v>
          </cell>
          <cell r="Z228">
            <v>6.87</v>
          </cell>
          <cell r="AA228">
            <v>287877700</v>
          </cell>
        </row>
        <row r="229">
          <cell r="A229">
            <v>226</v>
          </cell>
          <cell r="B229">
            <v>154</v>
          </cell>
        </row>
        <row r="230">
          <cell r="A230">
            <v>227</v>
          </cell>
          <cell r="B230">
            <v>155</v>
          </cell>
        </row>
        <row r="231">
          <cell r="A231">
            <v>228</v>
          </cell>
          <cell r="B231">
            <v>156</v>
          </cell>
        </row>
        <row r="232">
          <cell r="A232">
            <v>229</v>
          </cell>
          <cell r="B232">
            <v>157</v>
          </cell>
          <cell r="C232">
            <v>552000000</v>
          </cell>
          <cell r="D232">
            <v>1.0563</v>
          </cell>
          <cell r="F232">
            <v>0.41499999999999998</v>
          </cell>
          <cell r="G232">
            <v>19</v>
          </cell>
          <cell r="J232" t="str">
            <v>본건은 3필 1단의 공장부지로서 조사시점 현재 공실상태이며, 인근 유사물건의 방매, 매매사례 및 경매낙찰가 등을 고려하여 가격도출함. 건물 내부에 있는 기계기구는 관계인 부재로 확인못함. 경매감정서상의 가격을고려 판단함</v>
          </cell>
          <cell r="L232" t="str">
            <v>The subject is three-lots land for factory site which is vacant. It has been appraised by the comparables and auctioned price. The machinery has not been found out because of the close.</v>
          </cell>
          <cell r="N232" t="str">
            <v>본 물건은 조사시점 현재 공실상태로서 건물의 상태는 보통시됨</v>
          </cell>
          <cell r="P232" t="str">
            <v>The subject is vacant at the date of site inspection. The condition is O.K.</v>
          </cell>
          <cell r="R232" t="str">
            <v>본 공장은 조사시점 현재 공실상태이며, 본건 주위로 농가주택, 전, 답이 혼재되어 있음</v>
          </cell>
          <cell r="S232" t="str">
            <v>제반 입지여건 및 건물관리상태는 보통임</v>
          </cell>
          <cell r="T232" t="str">
            <v>The subject is vacant. The neighborhood consists of field and a farm house. The environmeant &amp; maintenance conditions are O.K.</v>
          </cell>
          <cell r="Y232">
            <v>468000000</v>
          </cell>
          <cell r="Z232">
            <v>209880000</v>
          </cell>
          <cell r="AA232">
            <v>70200000</v>
          </cell>
        </row>
        <row r="233">
          <cell r="A233">
            <v>230</v>
          </cell>
          <cell r="B233">
            <v>159</v>
          </cell>
          <cell r="C233">
            <v>2300000000</v>
          </cell>
          <cell r="D233">
            <v>1.0426</v>
          </cell>
          <cell r="F233">
            <v>0.69799999999999995</v>
          </cell>
          <cell r="G233">
            <v>12</v>
          </cell>
          <cell r="H233">
            <v>0.2</v>
          </cell>
          <cell r="I233">
            <v>0.1</v>
          </cell>
          <cell r="J233" t="str">
            <v>본건은 용인시 양지면 주북리에 소재하는 물류센타로서 인근지역내에 소재하는 유사부동산의 일반적인 거래수준, 경매사례, 최초낙찰율 타용도로의 전용가능성등을 종합참작하여 평가하였음.</v>
          </cell>
          <cell r="K233" t="str">
            <v>본건 평가전례는 전체토지중 일부토지와 건물을 제외한 평가임.Local Appraisal Value는 토지에 대해서만 이루어졌고 건물가치는 추정하여 산정함</v>
          </cell>
          <cell r="L233" t="str">
            <v xml:space="preserve">The subject is the distribution center which is located at Joobook-ri, Yangji-myon, Yongin-shi.  The land has been appraised on the basis of comparable which is similar real property in neighborhood.  </v>
          </cell>
          <cell r="M233" t="str">
            <v>This valuation has considered general dealing level, auctioned comparable, and transferability to different use.</v>
          </cell>
          <cell r="N233" t="str">
            <v>토지는 인근 토지에 대한 거래사례를 기준으로한 비준가격으로 건물은 구조, 시공상태 및 현상등을 고려한 복성가격으로 평가하였음.</v>
          </cell>
          <cell r="P233" t="str">
            <v>The land has been appraised on the basis of land price of comparable in neighborhood.</v>
          </cell>
          <cell r="Q233" t="str">
            <v>The subject building has been appraised by cost approach in consideration of structure &amp; operating condition.</v>
          </cell>
        </row>
        <row r="234">
          <cell r="A234">
            <v>231</v>
          </cell>
          <cell r="B234">
            <v>160</v>
          </cell>
          <cell r="C234">
            <v>860000000</v>
          </cell>
          <cell r="F234">
            <v>0.71699999999999997</v>
          </cell>
          <cell r="G234">
            <v>8</v>
          </cell>
          <cell r="J234" t="str">
            <v>본건은 용인시 양지면 주북리에 소재하는 자동차학원으로서 인근지역내에 소재하는 유사부동산에 대한 일반거래 및 경매사례등을 기준으로 지가변동률을 고려하고 지역요인, 개별요인등을 비교분석하여 평가하였음.</v>
          </cell>
          <cell r="L234" t="str">
            <v>The subject is  automobile driving institute in Joobook-ri, Yanggi-myon, Yongin-shi. The land has been appraised on the basis of general trade &amp; auctioned trade of comparable which is similar real property in neighborhood. This valuation has considered fl</v>
          </cell>
          <cell r="N234" t="str">
            <v>토지는 인근 토지에 대한 거래사례를 기준으로한 비준가격으로 건물은 구조, 시공상태 및 현상등을 고려한 복성가격으로 평가하였음.</v>
          </cell>
          <cell r="P234" t="str">
            <v xml:space="preserve">The land has been appraised on the basis of trade of comparable in neighborhood. </v>
          </cell>
          <cell r="Q234" t="str">
            <v>The building has been appraised by cost approach in consideration of structure &amp; present condition.</v>
          </cell>
          <cell r="R234" t="str">
            <v>인근지역내의 부동산에 대한 경매 낙찰사례를 기준으로 이를 정상화 한후 제반가격 형성요인을 고려.분석하여 평가하였음.</v>
          </cell>
          <cell r="T234" t="str">
            <v xml:space="preserve">The land has been appraised and normalized on the basis of the auctioned </v>
          </cell>
          <cell r="U234" t="str">
            <v>comparable in neighborhood. This valuation has considered price factors.</v>
          </cell>
        </row>
        <row r="235">
          <cell r="A235">
            <v>232</v>
          </cell>
          <cell r="B235">
            <v>162</v>
          </cell>
          <cell r="C235">
            <v>355000000</v>
          </cell>
          <cell r="D235">
            <v>1</v>
          </cell>
          <cell r="E235">
            <v>0.85</v>
          </cell>
          <cell r="F235">
            <v>0.498</v>
          </cell>
          <cell r="G235">
            <v>6</v>
          </cell>
          <cell r="J235" t="str">
            <v>본건 및 주변시세등을 고려하고 인근의 공장 경매낙찰가 등을 참작하여 감정평가하였으며, 본건의 토지시세로 평당 200,000~150,000원 정도로 사료되며, 건물의 현상 및 관리상태는 오랜기간의 공실로 수선이 필요한 것으로 판단됨.</v>
          </cell>
          <cell r="L235" t="str">
            <v>It has been appraised on the basis of the current price and auctioned price of comparable. The current price is ￦200,000-150,000/pyong.</v>
          </cell>
          <cell r="M235" t="str">
            <v>It is inspected that the building needs repairing because of being vacant during long period.</v>
          </cell>
          <cell r="N235" t="str">
            <v>본 공장은 약 3년간 공실상태로서 건물부분은 수선이 필요함.</v>
          </cell>
          <cell r="O235" t="str">
            <v>기계기구는 가동중단으로 경제적가치가 거의 없는 것으로 사료됨.</v>
          </cell>
          <cell r="P235" t="str">
            <v>The factory has not been operated during 3 years so the building needs repairing.</v>
          </cell>
          <cell r="Q235" t="str">
            <v>It has been appraised considering that the machinery has not been operated so it has no economic value.</v>
          </cell>
          <cell r="R235" t="str">
            <v>주변 공장들은 일반적인 매매보다 경매로 낙찰받는 경우가 많은 것으로 조사됨.</v>
          </cell>
          <cell r="T235" t="str">
            <v>It is inspected that buying real property of the factories in neighborhood are dealt in more by auction than by general dealing.</v>
          </cell>
          <cell r="Y235">
            <v>75200000</v>
          </cell>
          <cell r="Z235">
            <v>2935000</v>
          </cell>
          <cell r="AA235">
            <v>2256000</v>
          </cell>
        </row>
        <row r="236">
          <cell r="A236">
            <v>233</v>
          </cell>
          <cell r="B236">
            <v>165</v>
          </cell>
          <cell r="C236">
            <v>2793000000</v>
          </cell>
          <cell r="F236">
            <v>0.73899999999999999</v>
          </cell>
          <cell r="G236">
            <v>2</v>
          </cell>
          <cell r="J236" t="str">
            <v>본건가격은 인근의 경매사례 및 부동산 세평가격등을 기준으로 결정함. 현재 500평 규모공장이 선호되며 입지에 따라 70만원수준이나 본건은 5000여평으로 광평수인바 인근시세 30만원정도 판단함.</v>
          </cell>
          <cell r="L236" t="str">
            <v>The last price is decided by the price of comparable.</v>
          </cell>
          <cell r="N236" t="str">
            <v>본건지역 소형(500평)필지 공장용지는 50-70만원선이지만 광평수감가하여 30만원선에서 결정함</v>
          </cell>
          <cell r="P236" t="str">
            <v xml:space="preserve">Comparative advantage is low because the condition of the comparable is miscellaneous site. </v>
          </cell>
          <cell r="Q236" t="str">
            <v>The unregistered building was included in appraising.</v>
          </cell>
          <cell r="R236" t="str">
            <v>인근의 최근 공장거래 사례로 신뢰성 높음.</v>
          </cell>
          <cell r="T236" t="str">
            <v>It is reliable because the comparables is recent factory dealing in neighborhood.</v>
          </cell>
          <cell r="Y236">
            <v>412000000</v>
          </cell>
          <cell r="Z236">
            <v>51525000</v>
          </cell>
          <cell r="AA236">
            <v>42160000</v>
          </cell>
        </row>
        <row r="237">
          <cell r="A237">
            <v>234</v>
          </cell>
          <cell r="B237">
            <v>168</v>
          </cell>
        </row>
        <row r="238">
          <cell r="A238">
            <v>235</v>
          </cell>
          <cell r="B238">
            <v>169</v>
          </cell>
          <cell r="C238">
            <v>1600000000</v>
          </cell>
          <cell r="F238">
            <v>0.39700000000000002</v>
          </cell>
          <cell r="G238">
            <v>7</v>
          </cell>
          <cell r="J238" t="str">
            <v>평택시 송탄지역의 소규모 공장들은 공업단지로 밀집되어 있지 못하고 산재되어 있고 서울에서 비교적 원거리라는 점에서 공장부지가격이 비교적 낮음.</v>
          </cell>
          <cell r="K238" t="str">
            <v>기게기구는 소유자의 거부로 확인하지 못하였고 기계내용년수만료되어 감정가에 잔가율 5%적용함</v>
          </cell>
          <cell r="L238" t="str">
            <v xml:space="preserve">as small and medium sized factories are not massed in industrial project and scattered around pyungtaek-city songtan area,and relatively long distance from seoul,land price is not high. </v>
          </cell>
          <cell r="M238" t="str">
            <v>machinery  was not investgated due to occupant's rejection and 5% was applied to machinery'appraisal value because economic life was expired</v>
          </cell>
          <cell r="N238" t="str">
            <v xml:space="preserve">comp1의 경우 공장 조성을 위한 정지작업이 완료한 상태이고 comp2의 경우 본건 </v>
          </cell>
          <cell r="O238" t="str">
            <v>주위의 현 공장용지로 이용중이나 comp3은 특수목적인 점에서 비교성이 떨어짐.</v>
          </cell>
          <cell r="P238" t="str">
            <v>in case of comp1  ground work for factorysite is completed,comp2 is being used for factory site and comp3 comparability is low because of its special purpose.</v>
          </cell>
          <cell r="R238" t="str">
            <v>평택시 주변으로 소규모 공장이 산재되어 있는점에서 서로간의 비교의 어려움이 있음</v>
          </cell>
          <cell r="T238" t="str">
            <v xml:space="preserve">as small and medium sized factories are scattered around pyungtaek-city, there is  little difficulty in comparing with others. </v>
          </cell>
          <cell r="Y238">
            <v>1448888000</v>
          </cell>
          <cell r="Z238">
            <v>72444000</v>
          </cell>
        </row>
        <row r="239">
          <cell r="A239">
            <v>236</v>
          </cell>
          <cell r="B239" t="str">
            <v>6-2-1</v>
          </cell>
          <cell r="C239">
            <v>1481000000</v>
          </cell>
          <cell r="D239">
            <v>1</v>
          </cell>
          <cell r="E239">
            <v>0.65</v>
          </cell>
          <cell r="F239">
            <v>0.58799999999999997</v>
          </cell>
          <cell r="G239">
            <v>24</v>
          </cell>
          <cell r="H239">
            <v>0.1</v>
          </cell>
          <cell r="I239">
            <v>0.05</v>
          </cell>
          <cell r="J239" t="str">
            <v>본건 이용상황 및 현실적으로 매매될 수 있는 점 등을 고려하여 가격결정하였음.</v>
          </cell>
          <cell r="K239" t="str">
            <v>final value is market value based on current use and liquidation</v>
          </cell>
          <cell r="N239" t="str">
            <v>본건은 기존 시가지내에 소재하여 vacant land의 매매 사례가 없음. 토지는 실제매매될 수 있는 경우로 L.P.T.A에 약 35%할인하여 토지가격을</v>
          </cell>
          <cell r="O239" t="str">
            <v>산정하였고, 인근 매매될 수 있는 유사건물시세 등을 고려하여 가격결정하였음.</v>
          </cell>
          <cell r="P239" t="str">
            <v>no vacant lot comp is available since it is located mature market.</v>
          </cell>
          <cell r="Q239" t="str">
            <v>applied 35% of LPTA and considered salable bldg. in this same area</v>
          </cell>
        </row>
        <row r="240">
          <cell r="A240">
            <v>237</v>
          </cell>
          <cell r="B240" t="str">
            <v>6-2-3</v>
          </cell>
          <cell r="C240">
            <v>1400000000</v>
          </cell>
          <cell r="F240">
            <v>0.71899999999999997</v>
          </cell>
          <cell r="G240">
            <v>456</v>
          </cell>
          <cell r="J240" t="str">
            <v>최근 경기회복과 이사철을 맞이하여 전세, 매매가격에 상승될 것으로 사료됨.</v>
          </cell>
          <cell r="K240" t="str">
            <v>인근지역의 유사동종 아파트의 정상적인 거래가격 수준등을 고려하여 각 호수별 비준가격을 산출한 후 전체 구분건물 19개 호수 합산금액임.(34평형:75,000,000/22평형:50,000,000)</v>
          </cell>
          <cell r="L240" t="str">
            <v xml:space="preserve">The price of Chonse (deposit) and sales shall be increased due to economic recovery and movement season. The subject is real property which composed of exclusive building part and co-owned site. So the valuation is carried out by assessing the condo-unit </v>
          </cell>
          <cell r="M240" t="str">
            <v>After assessing the sales comparison value by each suite in consideration of the normal market price of neighboring similar apartment, etc, the amount is the sum of the 19 suites of the whole apartment. (34 pyung:75,000,000,22 pyung: 50,000,000)</v>
          </cell>
          <cell r="N240" t="str">
            <v>구분건물로서 나지가격에 의한 예측이 불가함.</v>
          </cell>
          <cell r="O240" t="str">
            <v>subdivision bldg., lot comp is not applicable</v>
          </cell>
          <cell r="R240" t="str">
            <v xml:space="preserve">본건 구분건물로서 토지간에 별도 산출은 불가능하여 공유지분을 포함한 </v>
          </cell>
          <cell r="S240" t="str">
            <v>건물기준(전용면적+공용면적)으로 가격산출하였음.</v>
          </cell>
          <cell r="T240" t="str">
            <v xml:space="preserve">subdivision bldg(condo-unit apt): not possible to value bldg and land respectvely, </v>
          </cell>
          <cell r="U240" t="str">
            <v>value based on bldg area(common and exclusive area) and applied to each floor</v>
          </cell>
        </row>
        <row r="241">
          <cell r="A241">
            <v>238</v>
          </cell>
          <cell r="B241" t="str">
            <v>141-2</v>
          </cell>
          <cell r="C241">
            <v>498000000</v>
          </cell>
          <cell r="F241">
            <v>0.28299999999999997</v>
          </cell>
          <cell r="G241">
            <v>4</v>
          </cell>
          <cell r="J241" t="str">
            <v>비용접근법에 의한 가격은 당해 부동산의 시장상황이 반영된 정상가격으로 인정하기 곤란하여 토지분양가격과 건물의 낙찰사례를 근거로 한 비준가격으로 결정함.</v>
          </cell>
          <cell r="K241" t="str">
            <v>농공단지내에서는 분양계약상 임대가 금지되어 임대사례 조사치 못하였으나, 부분 재임대료의 1,000/㎡ 정도임.</v>
          </cell>
          <cell r="L241" t="str">
            <v>The appraisal was performed by sales comparison value based on the land sales price and the building comparable, not cost approach reflecting normal market price.</v>
          </cell>
          <cell r="M241" t="str">
            <v>The lease is prohibited under the agreement of sales in agricultural and industrial complex. It is the  1,000/㎡ of the charges for partial re-rent.</v>
          </cell>
          <cell r="N241" t="str">
            <v>건물은 97년 가동중단되어 현상 및 관리상태 불량한 점을 감안하였고, 기계중 FLEXO는 없는 것으로 확인되어</v>
          </cell>
          <cell r="O241" t="str">
            <v>포함치 않았으며 CORPUGATOR M/C는 라인으로 구축된 기계로 현재 리스물건과 공동으로 설치되어 있는바, 이를 감안하였음.</v>
          </cell>
          <cell r="P241" t="str">
            <v>It is considered that the building was stopped in 1997 and the maintenance and shap are poor. The FLEXO among machine doesn't exist so, it is not included.</v>
          </cell>
          <cell r="Q241" t="str">
            <v>Corpugator M/C is line-constructed machine and jointly installed with lease property, which was considered.</v>
          </cell>
          <cell r="R241" t="str">
            <v>기계의 경우 가동된지 3년이 경과되고, 일부는 임차인이 사용하고 있어 환금성이 저조한 것으로 조사됨.</v>
          </cell>
          <cell r="T241" t="str">
            <v>3 years has passed since the machine was operated. Some is used by lessee and the exchangeability is poor.</v>
          </cell>
          <cell r="Y241">
            <v>1064000000</v>
          </cell>
          <cell r="Z241">
            <v>180169000</v>
          </cell>
          <cell r="AA241">
            <v>53200000</v>
          </cell>
        </row>
        <row r="242">
          <cell r="A242">
            <v>239</v>
          </cell>
          <cell r="B242" t="str">
            <v>11-1-2</v>
          </cell>
          <cell r="C242">
            <v>4720000000</v>
          </cell>
          <cell r="D242">
            <v>1</v>
          </cell>
          <cell r="E242">
            <v>1.65</v>
          </cell>
          <cell r="F242">
            <v>0.54800000000000004</v>
          </cell>
          <cell r="G242">
            <v>16</v>
          </cell>
          <cell r="J242" t="str">
            <v xml:space="preserve">상기 토지거래 수준은 임야부분을 포함한 토지전체면적에 대한 평균가격이며 인근 상업용부지의 시세는 400,000∼500,000만원/평 수준임.  본건은 스키장의 일부인 상업용(위락 및 운동시설) 부동산으로서 물건의 특수성으로 </v>
          </cell>
          <cell r="K242" t="str">
            <v>사례포착 어려운 바, 인근의 거래시세를 참작하여 복성가격으로 산출하되, 본건은 공부상 구분건물로 되어 있으나, 실제는 불가분의 1동의 건물로서 일괄 평균단가를 적용 평가하였음.</v>
          </cell>
          <cell r="L242" t="str">
            <v xml:space="preserve">The land sales price corresponds to the average of total land area including forestland. The market price of neighboring commercial site is 400,000∼500,000won/pyung.  </v>
          </cell>
          <cell r="M242" t="str">
            <v>As the subject is a special commercial real estate (amusement and sport facilities) as a part of skiing ground, the selection of comparable is difficult. The cost value is determined with reference to the market price of neighborhood. The subject is regis</v>
          </cell>
          <cell r="N242" t="str">
            <v>토지의 경우 적절한 거래사례 없는 바, 공시지가를 유추적용하였고 건물은 자체 노후화</v>
          </cell>
          <cell r="O242" t="str">
            <v>정도 및 현상을 고려하여 가격결정하였음.</v>
          </cell>
          <cell r="P242" t="str">
            <v xml:space="preserve">The land doesn't have proper sales comparable, so L.P.T.A is applied. </v>
          </cell>
          <cell r="Q242" t="str">
            <v>The price of building is determinated in consideration of its age and shape.</v>
          </cell>
          <cell r="R242" t="str">
            <v>There is no comp.</v>
          </cell>
        </row>
        <row r="243">
          <cell r="A243">
            <v>240</v>
          </cell>
          <cell r="B243" t="str">
            <v>6-3-2</v>
          </cell>
          <cell r="C243">
            <v>4545000000</v>
          </cell>
          <cell r="D243">
            <v>1.0251999999999999</v>
          </cell>
          <cell r="E243">
            <v>1</v>
          </cell>
          <cell r="F243">
            <v>0.65700000000000003</v>
          </cell>
          <cell r="G243">
            <v>16</v>
          </cell>
          <cell r="H243">
            <v>0.2</v>
          </cell>
          <cell r="I243">
            <v>0.1</v>
          </cell>
          <cell r="J243" t="str">
            <v xml:space="preserve">본건은 구분상가이나 20%공실률로 다소 침체된 상권임 </v>
          </cell>
          <cell r="K243" t="str">
            <v>본건은 구분상가로서 호별로 매매,임대가 이루어지며 비준가격을 중심으로 가격을 결정함</v>
          </cell>
          <cell r="L243" t="str">
            <v>subdivision of bldg used as malls, vacancy rate: 20%, bearish market</v>
          </cell>
          <cell r="M243" t="str">
            <v>transaction and lease contract made by each unit. value based on sales comp.</v>
          </cell>
          <cell r="R243" t="str">
            <v xml:space="preserve">지하층기준 단가 1398978원/sqm,1층단가 2797956원/sqm을 위치비 </v>
          </cell>
          <cell r="S243" t="str">
            <v>고려하여 가중평균한 값인 1,856,250원 적용, 별첨 ; 구분상가 산정</v>
          </cell>
          <cell r="T243" t="str">
            <v>basement:1,398,978￦/sqm,1st fl: 2,797,956￦/sqm</v>
          </cell>
          <cell r="U243" t="str">
            <v>weighted avg. : 1,856,259￦/sqm</v>
          </cell>
        </row>
        <row r="244">
          <cell r="A244">
            <v>241</v>
          </cell>
        </row>
        <row r="245">
          <cell r="A245">
            <v>242</v>
          </cell>
        </row>
        <row r="246">
          <cell r="A246">
            <v>243</v>
          </cell>
        </row>
        <row r="247">
          <cell r="A247">
            <v>244</v>
          </cell>
          <cell r="C247">
            <v>1300000000</v>
          </cell>
          <cell r="D247">
            <v>1</v>
          </cell>
          <cell r="E247">
            <v>1</v>
          </cell>
          <cell r="F247">
            <v>0.58499999999999996</v>
          </cell>
          <cell r="G247">
            <v>51</v>
          </cell>
          <cell r="H247">
            <v>0.2</v>
          </cell>
          <cell r="I247">
            <v>0.1</v>
          </cell>
        </row>
        <row r="248">
          <cell r="A248">
            <v>245</v>
          </cell>
          <cell r="C248">
            <v>726000000</v>
          </cell>
          <cell r="D248">
            <v>1</v>
          </cell>
          <cell r="E248">
            <v>1</v>
          </cell>
          <cell r="F248">
            <v>0.68200000000000005</v>
          </cell>
          <cell r="G248">
            <v>27</v>
          </cell>
          <cell r="H248">
            <v>0.4</v>
          </cell>
          <cell r="I248">
            <v>0.1</v>
          </cell>
        </row>
      </sheetData>
      <sheetData sheetId="11" refreshError="1">
        <row r="4">
          <cell r="A4">
            <v>1</v>
          </cell>
          <cell r="B4" t="str">
            <v>1-1</v>
          </cell>
          <cell r="AY4" t="str">
            <v>279 Gongdan-Dong Kumi-Shi</v>
          </cell>
          <cell r="AZ4">
            <v>36586</v>
          </cell>
          <cell r="BA4" t="str">
            <v>Auction</v>
          </cell>
          <cell r="BB4">
            <v>1471200000</v>
          </cell>
          <cell r="BC4">
            <v>972551000</v>
          </cell>
          <cell r="BD4">
            <v>8676</v>
          </cell>
          <cell r="BE4">
            <v>6233.12</v>
          </cell>
          <cell r="BF4" t="str">
            <v>General Industrial Area</v>
          </cell>
          <cell r="BG4">
            <v>1</v>
          </cell>
          <cell r="BH4">
            <v>1.1000000000000001</v>
          </cell>
          <cell r="BI4">
            <v>1.4</v>
          </cell>
          <cell r="BJ4">
            <v>-0.1</v>
          </cell>
          <cell r="BK4">
            <v>1</v>
          </cell>
          <cell r="BL4">
            <v>1</v>
          </cell>
          <cell r="BM4" t="str">
            <v>본건은 공단내 상가지대와 근접하여 사례대비 접근성이 우세함. 사례건물은 상당히 노후화되어 본건이 우세함.</v>
          </cell>
          <cell r="BN4" t="str">
            <v>321-9 Gongdan-Dong Kumi-Shi</v>
          </cell>
          <cell r="BO4" t="str">
            <v>9.28.1999</v>
          </cell>
          <cell r="BP4" t="str">
            <v>Auction</v>
          </cell>
          <cell r="BQ4">
            <v>2200000000</v>
          </cell>
          <cell r="BR4">
            <v>1437000000</v>
          </cell>
          <cell r="BS4">
            <v>11226.48</v>
          </cell>
          <cell r="BT4">
            <v>6799.52</v>
          </cell>
          <cell r="BU4" t="str">
            <v>General Industrial Area</v>
          </cell>
          <cell r="BV4">
            <v>1</v>
          </cell>
          <cell r="BW4">
            <v>1.1000000000000001</v>
          </cell>
          <cell r="BX4">
            <v>1.3</v>
          </cell>
          <cell r="BY4">
            <v>0</v>
          </cell>
          <cell r="BZ4">
            <v>1</v>
          </cell>
          <cell r="CA4">
            <v>1</v>
          </cell>
          <cell r="CB4" t="str">
            <v>사례1과 유사함.</v>
          </cell>
        </row>
        <row r="5">
          <cell r="A5">
            <v>2</v>
          </cell>
          <cell r="B5" t="str">
            <v>1-2</v>
          </cell>
          <cell r="C5" t="str">
            <v>인천광역시 남동구 고잔동 643-14</v>
          </cell>
          <cell r="D5">
            <v>36586</v>
          </cell>
          <cell r="E5" t="str">
            <v>Auction</v>
          </cell>
          <cell r="F5">
            <v>2226.5</v>
          </cell>
          <cell r="G5">
            <v>495720000</v>
          </cell>
          <cell r="H5" t="str">
            <v>general industrial</v>
          </cell>
          <cell r="J5" t="str">
            <v>rectangular</v>
          </cell>
          <cell r="L5">
            <v>10</v>
          </cell>
          <cell r="M5">
            <v>2</v>
          </cell>
          <cell r="O5">
            <v>-0.1</v>
          </cell>
          <cell r="R5" t="str">
            <v>본건 사례는 남동공단 2단지내에 위치하며, 지상에 공장건물이 소재하고 북서측 및 남서측으로 폭 10m의 포장도로에 각각 접함.</v>
          </cell>
          <cell r="S5" t="str">
            <v>인천광역시 남동구 고잔동 646-4</v>
          </cell>
          <cell r="T5">
            <v>36404</v>
          </cell>
          <cell r="U5" t="str">
            <v>Auction</v>
          </cell>
          <cell r="V5">
            <v>3004.4</v>
          </cell>
          <cell r="W5">
            <v>589729000</v>
          </cell>
          <cell r="X5" t="str">
            <v>general industrial</v>
          </cell>
          <cell r="Z5" t="str">
            <v>rectangular</v>
          </cell>
          <cell r="AB5">
            <v>25</v>
          </cell>
          <cell r="AC5">
            <v>1</v>
          </cell>
          <cell r="AE5">
            <v>-0.2</v>
          </cell>
          <cell r="AH5" t="str">
            <v>본건 사례는 남동공단 2단지내에 위치하며, 지상에 공장건물이 소재하고 북측으로 폭 25m 도로에 접함.</v>
          </cell>
          <cell r="AY5" t="str">
            <v>인천광역시 남동구 고잔동 688-2</v>
          </cell>
          <cell r="AZ5">
            <v>36617</v>
          </cell>
          <cell r="BA5" t="str">
            <v>Auction</v>
          </cell>
          <cell r="BB5">
            <v>1016733000</v>
          </cell>
          <cell r="BC5">
            <v>381143000</v>
          </cell>
          <cell r="BD5">
            <v>1650.5</v>
          </cell>
          <cell r="BE5">
            <v>2958.88</v>
          </cell>
          <cell r="BF5" t="str">
            <v>general industrial</v>
          </cell>
          <cell r="BI5">
            <v>0.9</v>
          </cell>
          <cell r="BJ5">
            <v>-0.05</v>
          </cell>
          <cell r="BM5" t="str">
            <v>본건 사례는 대상물건 인근지역에 위치하며, 사거리 각지에 접하여 도로접면에서 우세하나, 당초 법사가가 높게 되어 있음.</v>
          </cell>
          <cell r="BN5" t="str">
            <v>인천광역시 남동구 고잔동 688-5</v>
          </cell>
          <cell r="BO5">
            <v>36404</v>
          </cell>
          <cell r="BP5" t="str">
            <v>Auction</v>
          </cell>
          <cell r="BQ5">
            <v>676260000</v>
          </cell>
          <cell r="BR5">
            <v>410040000</v>
          </cell>
          <cell r="BS5">
            <v>3300.5</v>
          </cell>
          <cell r="BT5">
            <v>1595.02</v>
          </cell>
          <cell r="BU5" t="str">
            <v>General industrial</v>
          </cell>
          <cell r="BX5">
            <v>0.8</v>
          </cell>
          <cell r="BY5">
            <v>-0.48</v>
          </cell>
          <cell r="CB5" t="str">
            <v>본건 사례는 가동중단된 상태로 현재 수리중이며, 건물 상태는 다소 불량함.</v>
          </cell>
          <cell r="CC5" t="str">
            <v>인천광역시 남동구 고잔동 670-5</v>
          </cell>
          <cell r="CD5">
            <v>36373</v>
          </cell>
          <cell r="CE5" t="str">
            <v>Auction</v>
          </cell>
          <cell r="CF5">
            <v>845630000</v>
          </cell>
          <cell r="CG5">
            <v>373890000</v>
          </cell>
          <cell r="CH5">
            <v>2183.1</v>
          </cell>
          <cell r="CI5">
            <v>1778.2</v>
          </cell>
          <cell r="CJ5" t="str">
            <v>general industrial</v>
          </cell>
          <cell r="CM5">
            <v>0.55000000000000004</v>
          </cell>
          <cell r="CN5">
            <v>-0.4</v>
          </cell>
          <cell r="CQ5" t="str">
            <v>본건 사례는 광대중로각지에 사거리 코너에 접하여 도로조건에서 대상물건보다 우세하나, 당초 법사가가 다소 저가로 낙찰가도 적정시세보다 저가임.</v>
          </cell>
        </row>
        <row r="6">
          <cell r="A6">
            <v>3</v>
          </cell>
          <cell r="B6" t="str">
            <v>2</v>
          </cell>
          <cell r="C6" t="str">
            <v>Kyunggi-do Ansan-city Seonggok-dong 689-3</v>
          </cell>
          <cell r="D6" t="str">
            <v>99.7</v>
          </cell>
          <cell r="E6" t="str">
            <v>auction</v>
          </cell>
          <cell r="F6">
            <v>3314.6</v>
          </cell>
          <cell r="G6">
            <v>426098000</v>
          </cell>
          <cell r="H6" t="str">
            <v>general industrial</v>
          </cell>
          <cell r="J6" t="str">
            <v>장방형</v>
          </cell>
          <cell r="L6" t="str">
            <v>10m,10m</v>
          </cell>
          <cell r="M6">
            <v>2</v>
          </cell>
          <cell r="N6">
            <v>1.3</v>
          </cell>
          <cell r="O6">
            <v>-0.3</v>
          </cell>
          <cell r="R6" t="str">
            <v>본 사례는 공단내 위치하나 규모면에서 소규모 공장으로 본건보다 다소 우세함.</v>
          </cell>
          <cell r="S6" t="str">
            <v>Kyunggi-do Ansan-city Seonggok-dong 682-4</v>
          </cell>
          <cell r="T6" t="str">
            <v>200.3</v>
          </cell>
          <cell r="U6" t="str">
            <v>auction</v>
          </cell>
          <cell r="V6">
            <v>1705.9</v>
          </cell>
          <cell r="W6">
            <v>176527000</v>
          </cell>
          <cell r="X6" t="str">
            <v>general industrial</v>
          </cell>
          <cell r="Z6" t="str">
            <v>rectangle</v>
          </cell>
          <cell r="AB6">
            <v>10</v>
          </cell>
          <cell r="AC6">
            <v>1</v>
          </cell>
          <cell r="AD6">
            <v>1.4</v>
          </cell>
          <cell r="AE6">
            <v>-0.3</v>
          </cell>
          <cell r="AG6">
            <v>1.1000000000000001</v>
          </cell>
          <cell r="AH6" t="str">
            <v>본 사례는 공단내 위치하나 소규모공장으로 규모면에서 본건보다 우세함.</v>
          </cell>
          <cell r="AY6" t="str">
            <v>Kyunggi-do Ansan-city Seonggok-dong 673-5</v>
          </cell>
          <cell r="AZ6" t="str">
            <v>99.7</v>
          </cell>
          <cell r="BA6" t="str">
            <v>Auction</v>
          </cell>
          <cell r="BB6">
            <v>539739000</v>
          </cell>
          <cell r="BC6">
            <v>341979000</v>
          </cell>
          <cell r="BD6">
            <v>3976.5</v>
          </cell>
          <cell r="BE6">
            <v>1132</v>
          </cell>
          <cell r="BF6" t="str">
            <v>general industrial</v>
          </cell>
          <cell r="BH6">
            <v>1.5</v>
          </cell>
          <cell r="BI6">
            <v>0.8</v>
          </cell>
          <cell r="BJ6">
            <v>-0.3</v>
          </cell>
          <cell r="BL6">
            <v>1.2</v>
          </cell>
          <cell r="BM6" t="str">
            <v>본 사례는 정비된 공단내 위치하나 규모면에서 본건보다 우세함.</v>
          </cell>
          <cell r="BN6" t="str">
            <v>Kyunggi-do Ansan-city Seonggok-dong 669-8</v>
          </cell>
          <cell r="BO6" t="str">
            <v>99.7</v>
          </cell>
          <cell r="BP6" t="str">
            <v>Auction</v>
          </cell>
          <cell r="BQ6">
            <v>3415000000</v>
          </cell>
          <cell r="BR6">
            <v>1241867000</v>
          </cell>
          <cell r="BS6">
            <v>16549.5</v>
          </cell>
          <cell r="BT6">
            <v>9284.18</v>
          </cell>
          <cell r="BU6" t="str">
            <v>general industrial</v>
          </cell>
          <cell r="BW6">
            <v>1.6</v>
          </cell>
          <cell r="BX6">
            <v>0.6</v>
          </cell>
          <cell r="BY6">
            <v>-0.3</v>
          </cell>
          <cell r="CA6">
            <v>1.1000000000000001</v>
          </cell>
          <cell r="CB6" t="str">
            <v xml:space="preserve">본 사례는 정비된 공단내 위치하여 제반조건은 유사하나 건폐율이 낮아 효용성면에서 본건보다 열세임. </v>
          </cell>
        </row>
        <row r="7">
          <cell r="A7">
            <v>4</v>
          </cell>
          <cell r="B7" t="str">
            <v>3-1</v>
          </cell>
          <cell r="AY7" t="str">
            <v>대조동 38-18외</v>
          </cell>
          <cell r="AZ7" t="str">
            <v>2000. 3.</v>
          </cell>
          <cell r="BA7" t="str">
            <v>General Transaction</v>
          </cell>
          <cell r="BB7">
            <v>650000000</v>
          </cell>
          <cell r="BC7">
            <v>462000000</v>
          </cell>
          <cell r="BD7">
            <v>255</v>
          </cell>
          <cell r="BE7">
            <v>496</v>
          </cell>
          <cell r="BF7" t="str">
            <v>General Residential Area</v>
          </cell>
          <cell r="BG7">
            <v>1.05</v>
          </cell>
          <cell r="BH7">
            <v>1</v>
          </cell>
          <cell r="BI7">
            <v>0.7</v>
          </cell>
          <cell r="BJ7">
            <v>0</v>
          </cell>
          <cell r="BK7">
            <v>1</v>
          </cell>
          <cell r="BL7">
            <v>0.75</v>
          </cell>
          <cell r="BM7" t="str">
            <v>토지는 대로변에 위치하며 건물은 96년도에 준공되어 현상은 비교적 양호함. The land is located on main street. The buiding was constructed in 1996, so the shape is comparatively good.</v>
          </cell>
          <cell r="BN7" t="str">
            <v>15-133, Daejo-dong</v>
          </cell>
          <cell r="BO7" t="str">
            <v>2000.4.</v>
          </cell>
          <cell r="BP7" t="str">
            <v>Sales</v>
          </cell>
          <cell r="BQ7">
            <v>650000000</v>
          </cell>
          <cell r="BR7">
            <v>455000000</v>
          </cell>
          <cell r="BS7">
            <v>211</v>
          </cell>
          <cell r="BT7">
            <v>660</v>
          </cell>
          <cell r="BU7" t="str">
            <v>General Commercial Area</v>
          </cell>
          <cell r="BV7">
            <v>0.9</v>
          </cell>
          <cell r="BW7">
            <v>1</v>
          </cell>
          <cell r="BX7">
            <v>1.05</v>
          </cell>
          <cell r="BY7">
            <v>0.1</v>
          </cell>
          <cell r="BZ7">
            <v>1</v>
          </cell>
          <cell r="CA7">
            <v>0.85</v>
          </cell>
          <cell r="CB7" t="str">
            <v>매매로 시장에 나온 asking price로서 시장 가격보다 높은 것으로 조사됨. It is inquired that the value is an asking price in the sales and higher than market price.</v>
          </cell>
          <cell r="CR7" t="str">
            <v>은평구 대조동 35-1</v>
          </cell>
          <cell r="CS7" t="str">
            <v>99. 9.</v>
          </cell>
          <cell r="CT7">
            <v>67.5</v>
          </cell>
          <cell r="CU7" t="str">
            <v>Retail</v>
          </cell>
          <cell r="CV7">
            <v>15000000</v>
          </cell>
          <cell r="CW7">
            <v>1000000</v>
          </cell>
          <cell r="CX7">
            <v>0.1</v>
          </cell>
          <cell r="CY7">
            <v>1.05</v>
          </cell>
          <cell r="CZ7">
            <v>1.05</v>
          </cell>
          <cell r="DA7">
            <v>0</v>
          </cell>
          <cell r="DB7">
            <v>1</v>
          </cell>
          <cell r="DC7">
            <v>1</v>
          </cell>
          <cell r="DD7">
            <v>1</v>
          </cell>
        </row>
        <row r="8">
          <cell r="A8">
            <v>5</v>
          </cell>
          <cell r="B8" t="str">
            <v>3-2</v>
          </cell>
          <cell r="AY8" t="str">
            <v>illsan-gu siksa-dong 809-14 goyang-city kyunggi-do</v>
          </cell>
          <cell r="AZ8">
            <v>36739</v>
          </cell>
          <cell r="BA8" t="str">
            <v>auction</v>
          </cell>
          <cell r="BB8">
            <v>231700000</v>
          </cell>
          <cell r="BC8">
            <v>128304000</v>
          </cell>
          <cell r="BD8">
            <v>594</v>
          </cell>
          <cell r="BE8">
            <v>369.95</v>
          </cell>
          <cell r="BF8" t="str">
            <v>Quasi-agriculture area</v>
          </cell>
          <cell r="BG8">
            <v>1</v>
          </cell>
          <cell r="BH8">
            <v>0.9</v>
          </cell>
          <cell r="BI8">
            <v>0</v>
          </cell>
          <cell r="BJ8">
            <v>-0.05</v>
          </cell>
          <cell r="BK8">
            <v>1</v>
          </cell>
          <cell r="BL8">
            <v>1</v>
          </cell>
          <cell r="BM8" t="str">
            <v>본건 남측 근거리에 소재하며, 본건이 개별요인에서 불리함</v>
          </cell>
          <cell r="BN8" t="str">
            <v>illsan-gu siksa-dong 610-1 goyang-city kyunggi-do</v>
          </cell>
          <cell r="BO8">
            <v>36495</v>
          </cell>
          <cell r="BP8" t="str">
            <v>auction</v>
          </cell>
          <cell r="BQ8">
            <v>1116749000</v>
          </cell>
          <cell r="BR8">
            <v>726075000</v>
          </cell>
          <cell r="BS8">
            <v>3227</v>
          </cell>
          <cell r="BT8">
            <v>1725.76</v>
          </cell>
          <cell r="BU8" t="str">
            <v>Quasi-agriculture area</v>
          </cell>
          <cell r="BV8">
            <v>1</v>
          </cell>
          <cell r="BW8">
            <v>0.85</v>
          </cell>
          <cell r="BX8">
            <v>0</v>
          </cell>
          <cell r="BY8">
            <v>-0.05</v>
          </cell>
          <cell r="BZ8">
            <v>1</v>
          </cell>
          <cell r="CA8">
            <v>1</v>
          </cell>
          <cell r="CB8" t="str">
            <v>본건 남동측 인근에 소재하며, 본건이 지역요인, 개별요인 모두 불리함</v>
          </cell>
        </row>
        <row r="9">
          <cell r="A9">
            <v>6</v>
          </cell>
          <cell r="B9" t="str">
            <v>4-1</v>
          </cell>
          <cell r="AY9" t="str">
            <v>1654-4, Boncheon-dong</v>
          </cell>
          <cell r="AZ9">
            <v>36300</v>
          </cell>
          <cell r="BA9" t="str">
            <v>Auction</v>
          </cell>
          <cell r="BB9">
            <v>600099000</v>
          </cell>
          <cell r="BC9">
            <v>268099000</v>
          </cell>
          <cell r="BD9">
            <v>252.4</v>
          </cell>
          <cell r="BE9">
            <v>830</v>
          </cell>
          <cell r="BF9" t="str">
            <v>General Residential Area</v>
          </cell>
          <cell r="BG9">
            <v>1</v>
          </cell>
          <cell r="BH9">
            <v>1.5</v>
          </cell>
          <cell r="BI9">
            <v>1.05</v>
          </cell>
          <cell r="BJ9">
            <v>-0.2</v>
          </cell>
          <cell r="BK9">
            <v>1.1000000000000001</v>
          </cell>
          <cell r="BL9">
            <v>1</v>
          </cell>
          <cell r="BM9" t="str">
            <v>The comparable is located on the same roadside to this subject. But it is located on higher hill than the roadside. It is inferior to this subject in market, location, accessibility. The state of building is more poor than that of this subject.</v>
          </cell>
          <cell r="BN9" t="str">
            <v>1038-56, Sadang-dong</v>
          </cell>
          <cell r="BO9">
            <v>36601</v>
          </cell>
          <cell r="BP9" t="str">
            <v>Aution</v>
          </cell>
          <cell r="BQ9">
            <v>1202000000</v>
          </cell>
          <cell r="BR9">
            <v>859400000</v>
          </cell>
          <cell r="BS9">
            <v>834.4</v>
          </cell>
          <cell r="BT9">
            <v>1713</v>
          </cell>
          <cell r="BU9" t="str">
            <v>General Residential Area</v>
          </cell>
          <cell r="BV9">
            <v>1</v>
          </cell>
          <cell r="BW9">
            <v>1.4</v>
          </cell>
          <cell r="BX9">
            <v>1.9</v>
          </cell>
          <cell r="BY9">
            <v>-0.2</v>
          </cell>
          <cell r="BZ9">
            <v>1</v>
          </cell>
          <cell r="CA9">
            <v>1</v>
          </cell>
          <cell r="CB9" t="str">
            <v>The exterior state of buidling is poor and touched with the road of about 6m width. The comparable is inferior to this subject in road condition, etc.</v>
          </cell>
          <cell r="CR9" t="str">
            <v>1047-44, Sadang-dong</v>
          </cell>
          <cell r="CS9">
            <v>36526</v>
          </cell>
          <cell r="CT9">
            <v>66</v>
          </cell>
          <cell r="CU9" t="str">
            <v>Restaurant (1F)</v>
          </cell>
          <cell r="CV9">
            <v>30000000</v>
          </cell>
          <cell r="CW9">
            <v>1700000</v>
          </cell>
          <cell r="CX9">
            <v>0.15</v>
          </cell>
          <cell r="CY9">
            <v>0.7</v>
          </cell>
          <cell r="CZ9">
            <v>1</v>
          </cell>
          <cell r="DA9">
            <v>0</v>
          </cell>
          <cell r="DB9">
            <v>1</v>
          </cell>
          <cell r="DC9">
            <v>0.85</v>
          </cell>
          <cell r="DD9">
            <v>1</v>
          </cell>
          <cell r="DE9">
            <v>1</v>
          </cell>
        </row>
        <row r="10">
          <cell r="A10">
            <v>7</v>
          </cell>
          <cell r="B10" t="str">
            <v>5</v>
          </cell>
          <cell r="AY10" t="str">
            <v>Daejon daedukgu daewhadong 290-19</v>
          </cell>
          <cell r="AZ10">
            <v>1999.1</v>
          </cell>
          <cell r="BA10" t="str">
            <v>dealing</v>
          </cell>
          <cell r="BB10">
            <v>1700000000</v>
          </cell>
          <cell r="BC10">
            <v>1514380000</v>
          </cell>
          <cell r="BD10">
            <v>10444</v>
          </cell>
          <cell r="BE10">
            <v>8595</v>
          </cell>
          <cell r="BF10" t="str">
            <v>industrial area</v>
          </cell>
          <cell r="BG10">
            <v>1</v>
          </cell>
          <cell r="BH10">
            <v>1.1000000000000001</v>
          </cell>
          <cell r="BI10">
            <v>1.8</v>
          </cell>
          <cell r="BJ10">
            <v>-0.2</v>
          </cell>
          <cell r="BM10" t="str">
            <v>위치적 요인은 유사하나 공장용지의 규모등으로 보아 다소 우세함.</v>
          </cell>
          <cell r="BN10" t="str">
            <v>Daejon daedukgu daewhadong 1-31</v>
          </cell>
          <cell r="BO10" t="str">
            <v>1999.12.07</v>
          </cell>
          <cell r="BP10" t="str">
            <v>acution</v>
          </cell>
          <cell r="BQ10">
            <v>600000000</v>
          </cell>
          <cell r="BR10">
            <v>500000000</v>
          </cell>
          <cell r="BS10">
            <v>4959</v>
          </cell>
          <cell r="BT10">
            <v>3534.86</v>
          </cell>
          <cell r="BU10" t="str">
            <v>일반공업지역</v>
          </cell>
          <cell r="BW10">
            <v>1.1000000000000001</v>
          </cell>
          <cell r="BX10">
            <v>1.5</v>
          </cell>
          <cell r="BY10">
            <v>-0.3</v>
          </cell>
          <cell r="CB10" t="str">
            <v>위치적요인은 대체로 유사하나 공장요지의 규모, 모양등으로보아 다소 우세함.</v>
          </cell>
        </row>
        <row r="11">
          <cell r="A11">
            <v>8</v>
          </cell>
          <cell r="B11" t="str">
            <v>6-1</v>
          </cell>
          <cell r="CR11" t="str">
            <v>청량리점</v>
          </cell>
          <cell r="CS11" t="str">
            <v>Present</v>
          </cell>
          <cell r="CT11">
            <v>1</v>
          </cell>
          <cell r="CU11" t="str">
            <v>Mall</v>
          </cell>
          <cell r="CW11">
            <v>19381.386549192612</v>
          </cell>
          <cell r="CX11">
            <v>0.15</v>
          </cell>
          <cell r="CY11">
            <v>1</v>
          </cell>
          <cell r="CZ11">
            <v>1</v>
          </cell>
          <cell r="DA11">
            <v>0</v>
          </cell>
          <cell r="DB11">
            <v>1</v>
          </cell>
          <cell r="DC11">
            <v>1</v>
          </cell>
          <cell r="DD11">
            <v>1</v>
          </cell>
          <cell r="DE11">
            <v>1</v>
          </cell>
        </row>
        <row r="12">
          <cell r="A12">
            <v>9</v>
          </cell>
          <cell r="B12" t="str">
            <v>6-2-2</v>
          </cell>
          <cell r="AY12" t="str">
            <v>조양동 6-8외 6필지</v>
          </cell>
          <cell r="AZ12">
            <v>36490</v>
          </cell>
          <cell r="BA12" t="str">
            <v>Auction</v>
          </cell>
          <cell r="BB12">
            <v>1340000000</v>
          </cell>
          <cell r="BC12">
            <v>670000000</v>
          </cell>
          <cell r="BD12">
            <v>1081</v>
          </cell>
          <cell r="BE12">
            <v>2749.88</v>
          </cell>
          <cell r="BF12" t="str">
            <v>General Commercial Area</v>
          </cell>
          <cell r="BG12">
            <v>1</v>
          </cell>
          <cell r="BH12">
            <v>1.2</v>
          </cell>
          <cell r="BI12">
            <v>1.5</v>
          </cell>
          <cell r="BJ12">
            <v>-0.4</v>
          </cell>
          <cell r="BK12">
            <v>1</v>
          </cell>
          <cell r="BL12">
            <v>1.1000000000000001</v>
          </cell>
          <cell r="BM12" t="str">
            <v>사례(1)은 99.11.26일 낙찰된 물건으로서 당시는 I.M.F체제하의 경기 침체로 낙찰된 바 정상적 매가보다 낮은 금액으로 낙찰된 것으로 사료됨. The comparable (1) was the auction awarded on November 26, 1999. The award price is determinated lower than the normal sales price because the auction was executed under e</v>
          </cell>
          <cell r="BN12" t="str">
            <v>조양동 25-2외 1필지</v>
          </cell>
          <cell r="BO12">
            <v>36617</v>
          </cell>
          <cell r="BP12" t="str">
            <v>Sales</v>
          </cell>
          <cell r="BQ12">
            <v>1540000000</v>
          </cell>
          <cell r="BR12">
            <v>600000000</v>
          </cell>
          <cell r="BS12">
            <v>371.6</v>
          </cell>
          <cell r="BT12">
            <v>1656.55</v>
          </cell>
          <cell r="BU12" t="str">
            <v>General Commercial Area</v>
          </cell>
          <cell r="BV12">
            <v>1</v>
          </cell>
          <cell r="BW12">
            <v>0.75</v>
          </cell>
          <cell r="BX12">
            <v>1.5</v>
          </cell>
          <cell r="BY12">
            <v>0.15</v>
          </cell>
          <cell r="BZ12">
            <v>1</v>
          </cell>
          <cell r="CA12">
            <v>1.05</v>
          </cell>
          <cell r="CB12" t="str">
            <v xml:space="preserve">사례(2)는 현재 극장으로  일반 업무용 건물보다 수익성에서 우수한 면이 있으나 높은 가격의 방매사례로 사료됨. The comparable (2) is a theater that is superior to general office building in the profitability but, it  is thought to be a high price of sales comparable. </v>
          </cell>
          <cell r="CR12" t="str">
            <v>조양동 50-16</v>
          </cell>
          <cell r="CS12">
            <v>36557</v>
          </cell>
          <cell r="CT12">
            <v>49.6</v>
          </cell>
          <cell r="CV12">
            <v>50000000</v>
          </cell>
          <cell r="CW12">
            <v>1200000</v>
          </cell>
          <cell r="CX12">
            <v>0.15</v>
          </cell>
          <cell r="CY12">
            <v>0.8</v>
          </cell>
          <cell r="CZ12">
            <v>0.625</v>
          </cell>
          <cell r="DA12">
            <v>0</v>
          </cell>
          <cell r="DB12">
            <v>1</v>
          </cell>
          <cell r="DC12">
            <v>1</v>
          </cell>
          <cell r="DE12">
            <v>1</v>
          </cell>
          <cell r="DG12" t="str">
            <v>중앙로2가 24</v>
          </cell>
          <cell r="DH12">
            <v>36586</v>
          </cell>
          <cell r="DI12">
            <v>264.5</v>
          </cell>
          <cell r="DK12">
            <v>120000000</v>
          </cell>
          <cell r="DL12">
            <v>8000000</v>
          </cell>
          <cell r="DM12">
            <v>0.15</v>
          </cell>
          <cell r="DN12">
            <v>0.8</v>
          </cell>
          <cell r="DO12">
            <v>0.625</v>
          </cell>
          <cell r="DP12">
            <v>0</v>
          </cell>
          <cell r="DQ12">
            <v>1</v>
          </cell>
          <cell r="DR12">
            <v>1</v>
          </cell>
          <cell r="DT12">
            <v>1</v>
          </cell>
        </row>
        <row r="13">
          <cell r="A13">
            <v>10</v>
          </cell>
          <cell r="B13" t="str">
            <v>6-3</v>
          </cell>
          <cell r="AY13" t="str">
            <v xml:space="preserve"> </v>
          </cell>
          <cell r="AZ13" t="str">
            <v xml:space="preserve"> </v>
          </cell>
          <cell r="BA13" t="str">
            <v xml:space="preserve"> </v>
          </cell>
          <cell r="BB13" t="str">
            <v xml:space="preserve"> </v>
          </cell>
          <cell r="BC13" t="str">
            <v xml:space="preserve"> </v>
          </cell>
          <cell r="BD13" t="str">
            <v xml:space="preserve"> </v>
          </cell>
          <cell r="BE13" t="str">
            <v xml:space="preserve"> </v>
          </cell>
          <cell r="BF13" t="str">
            <v xml:space="preserve"> </v>
          </cell>
          <cell r="BG13" t="str">
            <v xml:space="preserve"> </v>
          </cell>
          <cell r="BH13" t="str">
            <v xml:space="preserve"> </v>
          </cell>
          <cell r="BI13" t="str">
            <v xml:space="preserve"> </v>
          </cell>
          <cell r="BJ13" t="str">
            <v xml:space="preserve"> </v>
          </cell>
          <cell r="BK13" t="str">
            <v xml:space="preserve"> </v>
          </cell>
          <cell r="BL13" t="str">
            <v xml:space="preserve"> </v>
          </cell>
          <cell r="BM13" t="str">
            <v xml:space="preserve"> </v>
          </cell>
          <cell r="CR13" t="str">
            <v>료얄빌딩 사무실</v>
          </cell>
          <cell r="CS13">
            <v>36404</v>
          </cell>
          <cell r="CT13">
            <v>3.3056999999999999</v>
          </cell>
          <cell r="CU13" t="str">
            <v>office</v>
          </cell>
          <cell r="CV13">
            <v>400000</v>
          </cell>
          <cell r="CW13">
            <v>40000</v>
          </cell>
          <cell r="CX13">
            <v>0.15</v>
          </cell>
          <cell r="CY13">
            <v>1</v>
          </cell>
          <cell r="CZ13">
            <v>1</v>
          </cell>
          <cell r="DA13">
            <v>0.1</v>
          </cell>
          <cell r="DB13">
            <v>1</v>
          </cell>
          <cell r="DC13">
            <v>1</v>
          </cell>
          <cell r="DD13" t="str">
            <v>전용면적기준 전환</v>
          </cell>
          <cell r="DE13">
            <v>1.19</v>
          </cell>
        </row>
        <row r="14">
          <cell r="A14">
            <v>11</v>
          </cell>
          <cell r="B14" t="str">
            <v>6-4</v>
          </cell>
          <cell r="AY14" t="str">
            <v>서울 강남구 대치동 937,937-2</v>
          </cell>
          <cell r="AZ14">
            <v>36373</v>
          </cell>
          <cell r="BA14" t="str">
            <v>General transaction</v>
          </cell>
          <cell r="BB14">
            <v>141300000000</v>
          </cell>
          <cell r="BC14">
            <v>0</v>
          </cell>
          <cell r="BD14">
            <v>9695.4</v>
          </cell>
          <cell r="BE14">
            <v>36290.480000000003</v>
          </cell>
          <cell r="BF14" t="str">
            <v>Quasi-residential</v>
          </cell>
          <cell r="BG14">
            <v>1</v>
          </cell>
          <cell r="BH14">
            <v>1</v>
          </cell>
          <cell r="BI14">
            <v>0.60499999999999998</v>
          </cell>
          <cell r="BJ14">
            <v>0.1832</v>
          </cell>
          <cell r="BK14">
            <v>1</v>
          </cell>
          <cell r="BL14">
            <v>1</v>
          </cell>
          <cell r="BM14" t="str">
            <v>98년 6월 자산인수방식으로 롯데백화점에 1,413억원에 매매계약체결후 직원퇴직금위로금 약50억원,영업권가격약200억원이 반영되지않았다고 지급요청후 '99년8월 1,663억원에 최종 타결된매각액으로 정상적인 부동산가치는 최초계약액인1,413억원임</v>
          </cell>
          <cell r="CB14" t="str">
            <v>개별요인;61%(1.58*36,290/94,751.93=0.61,매출액 대비;1.58배로 미도파상계점이 우세,건물연면적-그랜드;36,290㎡, 미도파;94,751.93㎡)적용</v>
          </cell>
          <cell r="CR14" t="str">
            <v>현행임대료분석</v>
          </cell>
          <cell r="CS14">
            <v>36643</v>
          </cell>
          <cell r="CT14">
            <v>1</v>
          </cell>
          <cell r="CU14" t="str">
            <v>department</v>
          </cell>
          <cell r="CW14">
            <v>44115</v>
          </cell>
          <cell r="CX14">
            <v>0.15</v>
          </cell>
          <cell r="CY14">
            <v>1</v>
          </cell>
          <cell r="CZ14">
            <v>1</v>
          </cell>
          <cell r="DA14">
            <v>0</v>
          </cell>
          <cell r="DB14">
            <v>1</v>
          </cell>
          <cell r="DC14">
            <v>1</v>
          </cell>
        </row>
        <row r="15">
          <cell r="A15">
            <v>12</v>
          </cell>
          <cell r="B15" t="str">
            <v>6-5</v>
          </cell>
          <cell r="AY15" t="str">
            <v>Jongrogu Gugidong 103-10</v>
          </cell>
          <cell r="AZ15">
            <v>36438</v>
          </cell>
          <cell r="BA15" t="str">
            <v>auction</v>
          </cell>
          <cell r="BB15">
            <v>75873230</v>
          </cell>
          <cell r="BC15">
            <v>56625830</v>
          </cell>
          <cell r="BD15">
            <v>105</v>
          </cell>
          <cell r="BE15">
            <v>106.93</v>
          </cell>
          <cell r="BF15" t="str">
            <v>General Residential Area</v>
          </cell>
          <cell r="BG15">
            <v>0.9</v>
          </cell>
          <cell r="BH15">
            <v>1.2</v>
          </cell>
          <cell r="BI15">
            <v>0.8</v>
          </cell>
          <cell r="BJ15">
            <v>-0.1</v>
          </cell>
          <cell r="BK15">
            <v>1.02</v>
          </cell>
          <cell r="BL15">
            <v>1.1000000000000001</v>
          </cell>
          <cell r="BM15" t="str">
            <v>사례는 고지대에 위치하고 차량진입이 불가능하여 본건에 비해 제반조건 열세임 Comp1 is located at elevated area and the access to comp1 is impossible by car. So, it has disadvantage in general aspects.</v>
          </cell>
          <cell r="BN15" t="str">
            <v>Jorogu Sinyoungdong 1-11</v>
          </cell>
          <cell r="BO15">
            <v>36411</v>
          </cell>
          <cell r="BP15" t="str">
            <v>auction</v>
          </cell>
          <cell r="BQ15">
            <v>816000000</v>
          </cell>
          <cell r="BR15">
            <v>640062500</v>
          </cell>
          <cell r="BS15">
            <v>544</v>
          </cell>
          <cell r="BT15">
            <v>704</v>
          </cell>
          <cell r="BU15" t="str">
            <v>General Residential Area</v>
          </cell>
          <cell r="BV15">
            <v>0.9</v>
          </cell>
          <cell r="BW15">
            <v>0.7</v>
          </cell>
          <cell r="BX15">
            <v>0.6</v>
          </cell>
          <cell r="BY15">
            <v>-0.15</v>
          </cell>
          <cell r="BZ15">
            <v>1.02</v>
          </cell>
          <cell r="CA15">
            <v>0.9</v>
          </cell>
          <cell r="CB15" t="str">
            <v>사례는 3면이 도로에 접하고 대로변에 위치하여 본건보다 제반 조건 우세함 Comp2 abuts on roads by 3 side, and is located near wide road. So, it has advantage in general aspects.</v>
          </cell>
          <cell r="CR15" t="str">
            <v>Joungrogu Gugidong 124-1외</v>
          </cell>
          <cell r="CS15">
            <v>36164</v>
          </cell>
          <cell r="CT15">
            <v>192.6</v>
          </cell>
          <cell r="CU15" t="str">
            <v>restaurant</v>
          </cell>
          <cell r="CV15">
            <v>70000000</v>
          </cell>
          <cell r="CX15">
            <v>0.15</v>
          </cell>
          <cell r="CY15">
            <v>1</v>
          </cell>
          <cell r="CZ15">
            <v>0.9</v>
          </cell>
          <cell r="DA15">
            <v>0</v>
          </cell>
          <cell r="DB15">
            <v>1.03</v>
          </cell>
          <cell r="DC15">
            <v>1</v>
          </cell>
        </row>
        <row r="16">
          <cell r="A16">
            <v>13</v>
          </cell>
          <cell r="B16" t="str">
            <v>6-6</v>
          </cell>
          <cell r="AY16" t="str">
            <v>Jongrogu Gugidong 103-10</v>
          </cell>
          <cell r="AZ16">
            <v>36438</v>
          </cell>
          <cell r="BA16" t="str">
            <v>auction</v>
          </cell>
          <cell r="BB16">
            <v>75873230</v>
          </cell>
          <cell r="BC16">
            <v>75873230</v>
          </cell>
          <cell r="BD16">
            <v>105</v>
          </cell>
          <cell r="BE16">
            <v>106.93</v>
          </cell>
          <cell r="BF16" t="str">
            <v>General Residential Area</v>
          </cell>
          <cell r="BG16">
            <v>1</v>
          </cell>
          <cell r="BH16">
            <v>1.1499999999999999</v>
          </cell>
          <cell r="BI16">
            <v>0</v>
          </cell>
          <cell r="BJ16">
            <v>0</v>
          </cell>
          <cell r="BK16">
            <v>1.01</v>
          </cell>
          <cell r="BL16">
            <v>1</v>
          </cell>
          <cell r="BM16" t="str">
            <v>사례는 고지대에 위치하고 차량진입이 불가능하여 본건에 비해 제반조건 열세임 Comp1 is located at elevated area and the access to comp1 is impossible by car. So, it has disadvantage in general aspects.</v>
          </cell>
          <cell r="BN16" t="str">
            <v xml:space="preserve"> </v>
          </cell>
          <cell r="BO16" t="str">
            <v xml:space="preserve">  </v>
          </cell>
          <cell r="BP16" t="str">
            <v xml:space="preserve"> </v>
          </cell>
          <cell r="BQ16" t="str">
            <v xml:space="preserve"> </v>
          </cell>
          <cell r="BR16">
            <v>0</v>
          </cell>
          <cell r="BS16" t="str">
            <v xml:space="preserve">  </v>
          </cell>
          <cell r="BT16" t="str">
            <v xml:space="preserve"> </v>
          </cell>
          <cell r="BU16" t="str">
            <v xml:space="preserve"> </v>
          </cell>
          <cell r="BV16" t="str">
            <v xml:space="preserve"> </v>
          </cell>
          <cell r="BW16" t="str">
            <v xml:space="preserve"> </v>
          </cell>
          <cell r="BX16" t="str">
            <v xml:space="preserve"> </v>
          </cell>
          <cell r="BY16" t="str">
            <v xml:space="preserve"> </v>
          </cell>
          <cell r="BZ16" t="str">
            <v xml:space="preserve"> </v>
          </cell>
          <cell r="CA16" t="str">
            <v xml:space="preserve"> </v>
          </cell>
          <cell r="CB16" t="str">
            <v xml:space="preserve"> </v>
          </cell>
          <cell r="CC16" t="str">
            <v xml:space="preserve"> </v>
          </cell>
          <cell r="CR16" t="str">
            <v>Joungrogu Gugidong 124-1외</v>
          </cell>
          <cell r="CS16">
            <v>36164</v>
          </cell>
          <cell r="CT16">
            <v>192.6</v>
          </cell>
          <cell r="CU16" t="str">
            <v>restaurant</v>
          </cell>
          <cell r="CV16">
            <v>70000000</v>
          </cell>
          <cell r="CX16">
            <v>0.15</v>
          </cell>
          <cell r="CY16">
            <v>1</v>
          </cell>
          <cell r="CZ16">
            <v>0.9</v>
          </cell>
          <cell r="DA16">
            <v>0</v>
          </cell>
          <cell r="DB16">
            <v>1.03</v>
          </cell>
          <cell r="DC16">
            <v>1</v>
          </cell>
        </row>
        <row r="17">
          <cell r="A17">
            <v>14</v>
          </cell>
          <cell r="B17" t="str">
            <v>6-7</v>
          </cell>
          <cell r="C17" t="str">
            <v>중구 회현동1가 194-19</v>
          </cell>
          <cell r="D17">
            <v>36486</v>
          </cell>
          <cell r="E17" t="str">
            <v>Asking Price</v>
          </cell>
          <cell r="F17">
            <v>804.6</v>
          </cell>
          <cell r="G17">
            <v>13000000000</v>
          </cell>
          <cell r="H17" t="str">
            <v>General Commercial</v>
          </cell>
          <cell r="J17" t="str">
            <v>Rectangle</v>
          </cell>
          <cell r="L17">
            <v>35</v>
          </cell>
          <cell r="M17">
            <v>2</v>
          </cell>
          <cell r="N17">
            <v>1.5421813043478261</v>
          </cell>
          <cell r="O17">
            <v>0.3</v>
          </cell>
          <cell r="Q17">
            <v>0.9</v>
          </cell>
          <cell r="R17" t="str">
            <v>남대문 시장의 유료주차장으로 사용 중인 대지에 대한 방매가. 방매보정 30% 감가, 지역요인 10% 감가</v>
          </cell>
          <cell r="AY17" t="str">
            <v>중구 남대문로2가 111-1, 소공동 41</v>
          </cell>
          <cell r="BA17" t="str">
            <v>General Transactioin</v>
          </cell>
          <cell r="BB17">
            <v>37000000000</v>
          </cell>
          <cell r="BC17">
            <v>33707000000</v>
          </cell>
          <cell r="BD17">
            <v>2367.6999999999998</v>
          </cell>
          <cell r="BE17">
            <v>14516.28</v>
          </cell>
          <cell r="BF17" t="str">
            <v>General Commercial</v>
          </cell>
          <cell r="BH17">
            <v>1</v>
          </cell>
          <cell r="BI17">
            <v>1.25</v>
          </cell>
          <cell r="BM17" t="str">
            <v>구 상업은행 본점 매각사례로 건물은 리모델링 방침이었으므로 사례 건물은 본건에 비하여 감가되어 매각되었음</v>
          </cell>
          <cell r="BN17" t="str">
            <v>중구 소공동 7, 130</v>
          </cell>
          <cell r="BO17">
            <v>36496</v>
          </cell>
          <cell r="BP17" t="str">
            <v>General Transaction</v>
          </cell>
          <cell r="BQ17">
            <v>121000000000</v>
          </cell>
          <cell r="BR17">
            <v>80000000000</v>
          </cell>
          <cell r="BS17">
            <v>3882.2</v>
          </cell>
          <cell r="BT17">
            <v>44957.5</v>
          </cell>
          <cell r="BU17" t="str">
            <v>General Commercial</v>
          </cell>
          <cell r="BW17">
            <v>0.76738348557692304</v>
          </cell>
          <cell r="BX17">
            <v>0.4</v>
          </cell>
          <cell r="BY17">
            <v>0.1</v>
          </cell>
          <cell r="CB17" t="str">
            <v>구 한일은행 본점 매각사례이며 '84년 준공된 건물로서 건물상태와 입지요인이 본건에 비하여 우위에 있음</v>
          </cell>
          <cell r="CR17" t="str">
            <v>중구 충무로1가 24-1</v>
          </cell>
          <cell r="CS17">
            <v>36586</v>
          </cell>
          <cell r="CT17">
            <v>13.2232</v>
          </cell>
          <cell r="CU17" t="str">
            <v>Retail Shop</v>
          </cell>
          <cell r="CV17">
            <v>140000000</v>
          </cell>
          <cell r="CX17">
            <v>0.15999996</v>
          </cell>
          <cell r="CY17">
            <v>0.8</v>
          </cell>
          <cell r="CZ17">
            <v>0.95</v>
          </cell>
          <cell r="DD17" t="str">
            <v>상권경쟁 위험</v>
          </cell>
          <cell r="DE17">
            <v>0.85</v>
          </cell>
          <cell r="DG17" t="str">
            <v>중구 소공동 28</v>
          </cell>
          <cell r="DH17">
            <v>36251</v>
          </cell>
          <cell r="DI17">
            <v>264.464</v>
          </cell>
          <cell r="DJ17" t="str">
            <v>Food</v>
          </cell>
          <cell r="DK17">
            <v>1200000000</v>
          </cell>
          <cell r="DM17">
            <v>0.15999959999999999</v>
          </cell>
          <cell r="DN17">
            <v>1.7142269999999999</v>
          </cell>
          <cell r="DP17">
            <v>-0.2</v>
          </cell>
          <cell r="DQ17">
            <v>1</v>
          </cell>
          <cell r="DS17" t="str">
            <v>상권경쟁 위험</v>
          </cell>
          <cell r="DT17">
            <v>0.85</v>
          </cell>
        </row>
        <row r="18">
          <cell r="A18">
            <v>15</v>
          </cell>
          <cell r="B18">
            <v>7</v>
          </cell>
          <cell r="AY18" t="str">
            <v>경북 포항시 남구 대송면 옥명리 568-1</v>
          </cell>
          <cell r="AZ18" t="str">
            <v>1.18.1999</v>
          </cell>
          <cell r="BA18" t="str">
            <v>Auction</v>
          </cell>
          <cell r="BB18">
            <v>339764000</v>
          </cell>
          <cell r="BC18">
            <v>250000000</v>
          </cell>
          <cell r="BD18">
            <v>3882</v>
          </cell>
          <cell r="BE18">
            <v>975</v>
          </cell>
          <cell r="BF18" t="str">
            <v>General Industrial</v>
          </cell>
          <cell r="BG18">
            <v>1</v>
          </cell>
          <cell r="BH18">
            <v>1.1000000000000001</v>
          </cell>
          <cell r="BI18">
            <v>0.85</v>
          </cell>
          <cell r="BJ18">
            <v>-0.15</v>
          </cell>
          <cell r="BK18">
            <v>1</v>
          </cell>
          <cell r="BL18">
            <v>1</v>
          </cell>
          <cell r="BM18" t="str">
            <v>포항철강공단 내의 경매낙찰 사례로 토지의 개별요인과 건물이 본거보다 우세함</v>
          </cell>
          <cell r="BN18" t="str">
            <v>경북 포항시 남구 대송면 옥명리 560-1</v>
          </cell>
          <cell r="BO18" t="str">
            <v>4.13.1999</v>
          </cell>
          <cell r="BP18" t="str">
            <v>Auction</v>
          </cell>
          <cell r="BQ18">
            <v>417677000</v>
          </cell>
          <cell r="BR18">
            <v>400000000</v>
          </cell>
          <cell r="BS18">
            <v>5180</v>
          </cell>
          <cell r="BT18">
            <v>168</v>
          </cell>
          <cell r="BU18" t="str">
            <v>General Indeustrial Area</v>
          </cell>
          <cell r="BV18">
            <v>1</v>
          </cell>
          <cell r="BW18">
            <v>1.1000000000000001</v>
          </cell>
          <cell r="BX18">
            <v>0.78</v>
          </cell>
          <cell r="BY18">
            <v>-0.13</v>
          </cell>
          <cell r="BZ18">
            <v>1</v>
          </cell>
          <cell r="CA18">
            <v>1</v>
          </cell>
          <cell r="CB18" t="str">
            <v>포항철강공단 내의 경매낙찰사례로 토지의 개별요인과 건물상태 모두 본건보다 우세함</v>
          </cell>
          <cell r="CC18" t="str">
            <v>경북 포항시 남구 호동 629</v>
          </cell>
          <cell r="CD18" t="str">
            <v>11.1.1999</v>
          </cell>
          <cell r="CE18" t="str">
            <v>Asking Price</v>
          </cell>
          <cell r="CF18">
            <v>1700000000</v>
          </cell>
          <cell r="CG18">
            <v>1000000000</v>
          </cell>
          <cell r="CH18">
            <v>8563.2000000000007</v>
          </cell>
          <cell r="CI18">
            <v>3754</v>
          </cell>
          <cell r="CJ18" t="str">
            <v>General Industrial Area</v>
          </cell>
          <cell r="CK18">
            <v>1</v>
          </cell>
          <cell r="CL18">
            <v>1</v>
          </cell>
          <cell r="CM18">
            <v>0.6</v>
          </cell>
          <cell r="CN18">
            <v>0.15</v>
          </cell>
          <cell r="CO18">
            <v>1</v>
          </cell>
          <cell r="CP18">
            <v>1</v>
          </cell>
          <cell r="CQ18" t="str">
            <v>본건 인근의 철강공단 내의 방매사례로 토지의 개별요인 본건과 유사하나, 건물상태는 본건보다 우세함</v>
          </cell>
        </row>
        <row r="19">
          <cell r="A19">
            <v>16</v>
          </cell>
          <cell r="B19" t="str">
            <v>8-1</v>
          </cell>
          <cell r="C19" t="str">
            <v>양산시 상북면 소토리 539-2</v>
          </cell>
          <cell r="D19" t="str">
            <v>2000. 1. 13</v>
          </cell>
          <cell r="E19" t="str">
            <v>Auction</v>
          </cell>
          <cell r="F19">
            <v>2562</v>
          </cell>
          <cell r="G19">
            <v>322100000</v>
          </cell>
          <cell r="H19" t="str">
            <v>Quasi-Industrial</v>
          </cell>
          <cell r="I19">
            <v>1.05</v>
          </cell>
          <cell r="J19" t="str">
            <v>Irregular</v>
          </cell>
          <cell r="K19">
            <v>1.05</v>
          </cell>
          <cell r="L19">
            <v>8</v>
          </cell>
          <cell r="M19">
            <v>1</v>
          </cell>
          <cell r="N19">
            <v>0.9</v>
          </cell>
          <cell r="O19">
            <v>0</v>
          </cell>
          <cell r="P19">
            <v>1</v>
          </cell>
          <cell r="Q19">
            <v>1</v>
          </cell>
          <cell r="R19" t="str">
            <v>사례는 본건 북동측 원거리에 위치하며 현재 사무실 및 화물차고지로 이용중인 토지로서 지목은 잡종지 상태이며, 본건에 비해 형상,도로조건 등에서는 열세이나 전반적인 주변상황은 본건과 대등한 것으로 사료됨. 본건 경락율은 최초 법사가 대비 약70%에서 경락되었음. The land comparable is being used for office and freight car garage and inferior in the shape, road condition</v>
          </cell>
          <cell r="AY19" t="str">
            <v>경남 양산시 유산동 85-16</v>
          </cell>
          <cell r="AZ19" t="str">
            <v>2000.1.13</v>
          </cell>
          <cell r="BA19" t="str">
            <v>Auction</v>
          </cell>
          <cell r="BB19">
            <v>1815000000</v>
          </cell>
          <cell r="BC19">
            <v>1160747980</v>
          </cell>
          <cell r="BD19">
            <v>10303</v>
          </cell>
          <cell r="BE19">
            <v>5511.47</v>
          </cell>
          <cell r="BF19" t="str">
            <v>General Industrial</v>
          </cell>
          <cell r="BG19">
            <v>1</v>
          </cell>
          <cell r="BH19">
            <v>1.05</v>
          </cell>
          <cell r="BI19">
            <v>0.65</v>
          </cell>
          <cell r="BJ19">
            <v>0</v>
          </cell>
          <cell r="BK19">
            <v>1</v>
          </cell>
          <cell r="BL19">
            <v>1</v>
          </cell>
          <cell r="BM19" t="str">
            <v>본사레는 본건보다 입지여건은 열세이지만 건물상태는 우세함</v>
          </cell>
          <cell r="BN19" t="str">
            <v>경남 양산시 산막동 371-4</v>
          </cell>
          <cell r="BO19" t="str">
            <v>1999.10.7</v>
          </cell>
          <cell r="BP19" t="str">
            <v>Auction</v>
          </cell>
          <cell r="BQ19">
            <v>1523510000</v>
          </cell>
          <cell r="BR19">
            <v>1141746800</v>
          </cell>
          <cell r="BS19">
            <v>10013.4</v>
          </cell>
          <cell r="BT19">
            <v>3540.2</v>
          </cell>
          <cell r="BU19" t="str">
            <v>General Industrial</v>
          </cell>
          <cell r="BV19">
            <v>1</v>
          </cell>
          <cell r="BW19">
            <v>1.05</v>
          </cell>
          <cell r="BX19">
            <v>0.6</v>
          </cell>
          <cell r="BY19">
            <v>0</v>
          </cell>
          <cell r="BZ19">
            <v>1</v>
          </cell>
          <cell r="CA19">
            <v>1</v>
          </cell>
          <cell r="CB19" t="str">
            <v>본사례는 본건보다 입지여건은 열세이지만 건물상태는 우세함</v>
          </cell>
        </row>
        <row r="20">
          <cell r="A20">
            <v>17</v>
          </cell>
          <cell r="B20" t="str">
            <v>8-2</v>
          </cell>
          <cell r="C20" t="str">
            <v>Pusan Yonje-gu Koje-dong 488-4</v>
          </cell>
          <cell r="D20">
            <v>36465</v>
          </cell>
          <cell r="E20" t="str">
            <v>Auction</v>
          </cell>
          <cell r="F20">
            <v>142.80000000000001</v>
          </cell>
          <cell r="G20">
            <v>85680098</v>
          </cell>
          <cell r="H20" t="str">
            <v>General Residential Area</v>
          </cell>
          <cell r="I20">
            <v>1</v>
          </cell>
          <cell r="J20" t="str">
            <v>rectangular</v>
          </cell>
          <cell r="K20">
            <v>1</v>
          </cell>
          <cell r="L20">
            <v>6</v>
          </cell>
          <cell r="M20">
            <v>100</v>
          </cell>
          <cell r="N20">
            <v>1.5</v>
          </cell>
          <cell r="O20">
            <v>-0.3</v>
          </cell>
          <cell r="P20">
            <v>1</v>
          </cell>
          <cell r="Q20">
            <v>1</v>
          </cell>
          <cell r="R20" t="str">
            <v>본건이 사례보다 위치 및 접근정도 대중교통면에서 우세함. The subjects are superior in location condition and accessibility.</v>
          </cell>
          <cell r="S20" t="str">
            <v>Pusan Yonje-gu Koje-dong 676-59</v>
          </cell>
          <cell r="T20">
            <v>36619</v>
          </cell>
          <cell r="U20" t="str">
            <v>Auction</v>
          </cell>
          <cell r="V20">
            <v>261</v>
          </cell>
          <cell r="W20">
            <v>156600000</v>
          </cell>
          <cell r="X20" t="str">
            <v>General Residential Area</v>
          </cell>
          <cell r="Y20">
            <v>1</v>
          </cell>
          <cell r="Z20" t="str">
            <v>rectangular</v>
          </cell>
          <cell r="AA20">
            <v>1</v>
          </cell>
          <cell r="AB20">
            <v>6</v>
          </cell>
          <cell r="AC20">
            <v>100</v>
          </cell>
          <cell r="AD20">
            <v>1.5</v>
          </cell>
          <cell r="AE20">
            <v>-0.3</v>
          </cell>
          <cell r="AF20">
            <v>1</v>
          </cell>
          <cell r="AG20">
            <v>1</v>
          </cell>
          <cell r="AH20" t="str">
            <v>· 본건이 사례보다 위치 및 접근도에서 우세하며 대중교통면에서도 우세함.  The subjects are superior in location condition and accessibility.</v>
          </cell>
          <cell r="AY20" t="str">
            <v>Pusan Yonje-gu Koje-dong 488-4</v>
          </cell>
          <cell r="AZ20">
            <v>36465</v>
          </cell>
          <cell r="BA20" t="str">
            <v>Auction</v>
          </cell>
          <cell r="BB20">
            <v>115010000</v>
          </cell>
          <cell r="BC20">
            <v>85680098</v>
          </cell>
          <cell r="BD20">
            <v>142.80000000000001</v>
          </cell>
          <cell r="BE20">
            <v>176.36</v>
          </cell>
          <cell r="BF20" t="str">
            <v>General Residentail Area</v>
          </cell>
          <cell r="BG20">
            <v>1</v>
          </cell>
          <cell r="BH20">
            <v>1.5</v>
          </cell>
          <cell r="BI20">
            <v>0</v>
          </cell>
          <cell r="BJ20">
            <v>-0.25</v>
          </cell>
          <cell r="BK20">
            <v>1</v>
          </cell>
          <cell r="BL20">
            <v>1</v>
          </cell>
          <cell r="BM20" t="str">
            <v>본건 토지는 위치, 접근도 등 대부분 우세하나 건물상태는 사례보다 열세함. Subject sites are superior in location and accessibilty but building conditions are inferior to the Comp.</v>
          </cell>
          <cell r="BN20" t="str">
            <v>Pusan Yonje0gu Koje-dong 676-59</v>
          </cell>
          <cell r="BO20">
            <v>36619</v>
          </cell>
          <cell r="BP20" t="str">
            <v>Auction</v>
          </cell>
          <cell r="BQ20">
            <v>361100000</v>
          </cell>
          <cell r="BR20">
            <v>156600000</v>
          </cell>
          <cell r="BS20">
            <v>261</v>
          </cell>
          <cell r="BT20">
            <v>548.67999999999995</v>
          </cell>
          <cell r="BU20" t="str">
            <v>General Residential Area</v>
          </cell>
          <cell r="BV20">
            <v>1</v>
          </cell>
          <cell r="BW20">
            <v>1.5</v>
          </cell>
          <cell r="BX20">
            <v>0</v>
          </cell>
          <cell r="BY20">
            <v>-0.25</v>
          </cell>
          <cell r="BZ20">
            <v>1</v>
          </cell>
          <cell r="CA20">
            <v>1</v>
          </cell>
          <cell r="CB20" t="str">
            <v>사례건물은 준공일(92. 01. 08)이므로 본건보다 건물관리상태가 상당히 우세함. The Comp.'s building is constructed in 1992 and the building condition is superior to the subjects</v>
          </cell>
        </row>
        <row r="21">
          <cell r="A21">
            <v>18</v>
          </cell>
          <cell r="B21" t="str">
            <v>9-1</v>
          </cell>
          <cell r="AY21" t="str">
            <v>경북 포항시 남구 대송면 옥명리 568-1</v>
          </cell>
          <cell r="AZ21" t="str">
            <v>1.18.1999</v>
          </cell>
          <cell r="BA21" t="str">
            <v>Auction</v>
          </cell>
          <cell r="BB21">
            <v>320000000</v>
          </cell>
          <cell r="BC21">
            <v>250000000</v>
          </cell>
          <cell r="BD21">
            <v>3882</v>
          </cell>
          <cell r="BE21">
            <v>975</v>
          </cell>
          <cell r="BF21" t="str">
            <v>General Industrial Area</v>
          </cell>
          <cell r="BG21">
            <v>1</v>
          </cell>
          <cell r="BH21">
            <v>1.2</v>
          </cell>
          <cell r="BI21">
            <v>0.5</v>
          </cell>
          <cell r="BJ21">
            <v>-0.15</v>
          </cell>
          <cell r="BK21">
            <v>1</v>
          </cell>
          <cell r="BL21">
            <v>1</v>
          </cell>
          <cell r="BM21" t="str">
            <v>본사례는 본건보다 위치는 열세이지만 건물상태는 우세함</v>
          </cell>
          <cell r="BN21" t="str">
            <v>경북 포항시 남구 대송면 옥명리 560-1</v>
          </cell>
          <cell r="BO21" t="str">
            <v>4.13.1999</v>
          </cell>
          <cell r="BP21" t="str">
            <v>Auction</v>
          </cell>
          <cell r="BQ21">
            <v>410000000</v>
          </cell>
          <cell r="BR21">
            <v>400000000</v>
          </cell>
          <cell r="BS21">
            <v>5180</v>
          </cell>
          <cell r="BT21">
            <v>168</v>
          </cell>
          <cell r="BU21" t="str">
            <v>General Indeustrial Area</v>
          </cell>
          <cell r="BV21">
            <v>1</v>
          </cell>
          <cell r="BW21">
            <v>1.1299999999999999</v>
          </cell>
          <cell r="BX21">
            <v>0.6</v>
          </cell>
          <cell r="BY21">
            <v>-0.13</v>
          </cell>
          <cell r="BZ21">
            <v>1</v>
          </cell>
          <cell r="CA21">
            <v>1</v>
          </cell>
          <cell r="CB21" t="str">
            <v>본사례는 본건보다 위치 열세하나 건물상태 우세함</v>
          </cell>
          <cell r="CC21" t="str">
            <v>경북 포항시 남구 호동 629</v>
          </cell>
          <cell r="CD21" t="str">
            <v>11.1.1999</v>
          </cell>
          <cell r="CE21" t="str">
            <v>Asking Price</v>
          </cell>
          <cell r="CF21">
            <v>1700000000</v>
          </cell>
          <cell r="CG21">
            <v>1000000000</v>
          </cell>
          <cell r="CH21">
            <v>8563.2000000000007</v>
          </cell>
          <cell r="CI21">
            <v>3754</v>
          </cell>
          <cell r="CJ21" t="str">
            <v>General Industrial Area</v>
          </cell>
          <cell r="CK21">
            <v>1</v>
          </cell>
          <cell r="CL21">
            <v>0.97</v>
          </cell>
          <cell r="CM21">
            <v>0.25</v>
          </cell>
          <cell r="CN21">
            <v>0.1</v>
          </cell>
          <cell r="CO21">
            <v>1</v>
          </cell>
          <cell r="CP21">
            <v>1</v>
          </cell>
          <cell r="CQ21" t="str">
            <v>본사례는 입지여건은 본건과 유사하나 건물상태 우세함</v>
          </cell>
        </row>
        <row r="22">
          <cell r="A22">
            <v>19</v>
          </cell>
          <cell r="B22" t="str">
            <v>9-2</v>
          </cell>
          <cell r="C22" t="str">
            <v>여의도동 13-24</v>
          </cell>
          <cell r="D22">
            <v>36308</v>
          </cell>
          <cell r="E22" t="str">
            <v>Auction Awarded</v>
          </cell>
          <cell r="F22">
            <v>648</v>
          </cell>
          <cell r="G22">
            <v>1234499968</v>
          </cell>
          <cell r="H22" t="str">
            <v>General Commercial Area</v>
          </cell>
          <cell r="I22">
            <v>1</v>
          </cell>
          <cell r="J22" t="str">
            <v>Rectangle</v>
          </cell>
          <cell r="K22">
            <v>1</v>
          </cell>
          <cell r="L22">
            <v>1</v>
          </cell>
          <cell r="M22">
            <v>6</v>
          </cell>
          <cell r="N22">
            <v>1.05</v>
          </cell>
          <cell r="O22">
            <v>-0.1</v>
          </cell>
          <cell r="P22">
            <v>1.1000000000000001</v>
          </cell>
          <cell r="Q22">
            <v>1.1000000000000001</v>
          </cell>
          <cell r="R22" t="str">
            <v>본 사례는 경매사례로 여의도공원 북서측에 위치하며 상권성숙도 및 도로조건 등이 본건에 비하여 열세함. The comparable is auction comparable located northwest of Yueudo Park. It is inferior to the subject in market maturity and road condition.</v>
          </cell>
          <cell r="CR22" t="str">
            <v>여의도동 두레빌딩</v>
          </cell>
          <cell r="CS22">
            <v>35796</v>
          </cell>
          <cell r="CT22">
            <v>3.3058000000000001</v>
          </cell>
          <cell r="CV22">
            <v>290000</v>
          </cell>
          <cell r="CW22">
            <v>29000</v>
          </cell>
          <cell r="CX22">
            <v>0.15</v>
          </cell>
          <cell r="CY22">
            <v>0.9</v>
          </cell>
          <cell r="CZ22">
            <v>0.9</v>
          </cell>
          <cell r="DA22">
            <v>0</v>
          </cell>
          <cell r="DB22">
            <v>1</v>
          </cell>
          <cell r="DC22">
            <v>1</v>
          </cell>
          <cell r="DD22">
            <v>1</v>
          </cell>
        </row>
        <row r="23">
          <cell r="A23">
            <v>20</v>
          </cell>
          <cell r="B23" t="str">
            <v>10-1</v>
          </cell>
          <cell r="C23" t="str">
            <v>751 Wonsan-ri Onsan-eup</v>
          </cell>
          <cell r="D23">
            <v>2000.4</v>
          </cell>
          <cell r="E23" t="str">
            <v>Asking</v>
          </cell>
          <cell r="F23">
            <v>67087</v>
          </cell>
          <cell r="G23">
            <v>5070000000</v>
          </cell>
          <cell r="H23" t="str">
            <v>General Industrial</v>
          </cell>
          <cell r="I23">
            <v>1</v>
          </cell>
          <cell r="J23" t="str">
            <v>square</v>
          </cell>
          <cell r="K23">
            <v>0.9</v>
          </cell>
          <cell r="L23">
            <v>35.25</v>
          </cell>
          <cell r="M23">
            <v>2</v>
          </cell>
          <cell r="N23">
            <v>0.78</v>
          </cell>
          <cell r="O23">
            <v>0</v>
          </cell>
          <cell r="P23">
            <v>1</v>
          </cell>
          <cell r="Q23">
            <v>0.95</v>
          </cell>
          <cell r="R23" t="str">
            <v xml:space="preserve">사례는 공업나지로서 정방형이며, 면적도 적정하여 실거래에서는 본건보다 우세한수준에서 거래가 예상됨. Comp1 is industrial vacant site(square shape), and its area is proper. So, it has advantage over the subject in actual sale. </v>
          </cell>
          <cell r="S23" t="str">
            <v>752 Wonsan-ri Onsan-eup</v>
          </cell>
          <cell r="T23">
            <v>2000.4</v>
          </cell>
          <cell r="U23" t="str">
            <v>Asking</v>
          </cell>
          <cell r="V23">
            <v>55014</v>
          </cell>
          <cell r="W23">
            <v>3830000000</v>
          </cell>
          <cell r="X23" t="str">
            <v>General Industrial</v>
          </cell>
          <cell r="Y23">
            <v>1</v>
          </cell>
          <cell r="Z23" t="str">
            <v>square</v>
          </cell>
          <cell r="AA23">
            <v>0.9</v>
          </cell>
          <cell r="AB23">
            <v>25</v>
          </cell>
          <cell r="AC23">
            <v>1</v>
          </cell>
          <cell r="AD23">
            <v>0.83</v>
          </cell>
          <cell r="AE23">
            <v>0</v>
          </cell>
          <cell r="AF23">
            <v>1</v>
          </cell>
          <cell r="AG23">
            <v>0.95</v>
          </cell>
          <cell r="AH23" t="str">
            <v>본건은 공업나지로서 정방형이며 면적 및 토지의 이용 및 활용도가 높은 토지로서 본건보다 높은수준에서 거래가 예상됨. Comp2 is industrial vacant site(square) and has intensive land use. So, it has advantage over the subject in actual sale.</v>
          </cell>
          <cell r="AY23" t="str">
            <v>309 Whasan-ri Onsang-eup</v>
          </cell>
          <cell r="AZ23" t="str">
            <v>1999.10.25</v>
          </cell>
          <cell r="BA23" t="str">
            <v>Auction</v>
          </cell>
          <cell r="BB23">
            <v>992000000</v>
          </cell>
          <cell r="BC23">
            <v>425000000</v>
          </cell>
          <cell r="BD23">
            <v>5235</v>
          </cell>
          <cell r="BE23">
            <v>2112.6</v>
          </cell>
          <cell r="BF23" t="str">
            <v>General Industrial</v>
          </cell>
          <cell r="BG23">
            <v>1</v>
          </cell>
          <cell r="BH23">
            <v>0.65</v>
          </cell>
          <cell r="BI23">
            <v>0.25</v>
          </cell>
          <cell r="BJ23">
            <v>0</v>
          </cell>
          <cell r="BK23">
            <v>1.02</v>
          </cell>
          <cell r="BL23">
            <v>0.8</v>
          </cell>
          <cell r="BM23" t="str">
            <v>사례는 25M도로변에 접하며, 3차단지내의 비교적 소규모 공장지역에 위치하여 낙찰가율도 80%수준으로 높은 수준에 낙찰됨. 건물가격은 현황을 고려할 때 과대하게 산정된것으로 판단됨. Comp1 abuts on 25m road and is located at small factory area. Its auction price is about 80% of starting value. The building price is considered rather h</v>
          </cell>
          <cell r="BN23" t="str">
            <v>310 Whasan-ri Onsan-eup</v>
          </cell>
          <cell r="BO23" t="str">
            <v>1998.4.7</v>
          </cell>
          <cell r="BP23" t="str">
            <v>Actual</v>
          </cell>
          <cell r="BQ23">
            <v>1373000000</v>
          </cell>
          <cell r="BR23">
            <v>508000000</v>
          </cell>
          <cell r="BS23">
            <v>5646.3</v>
          </cell>
          <cell r="BT23">
            <v>3844.1</v>
          </cell>
          <cell r="BU23" t="str">
            <v>General Industrial</v>
          </cell>
          <cell r="BV23">
            <v>1</v>
          </cell>
          <cell r="BW23">
            <v>0.65</v>
          </cell>
          <cell r="BX23">
            <v>0.25</v>
          </cell>
          <cell r="BY23">
            <v>0</v>
          </cell>
          <cell r="BZ23">
            <v>0.95</v>
          </cell>
          <cell r="CA23">
            <v>0.8</v>
          </cell>
          <cell r="CB23" t="str">
            <v>사례는 25m도로변에 접하며, 3차 단지내의 비교적 소규모공장지역에 위치하며 주변은 도로월편으로 임야지대 및 후면공장지대로 형성되어 있음.건물상태양호함. Comp2 abuts on 25m road and is located at small factory area.  Opposite side of it is forest area and backside of it is factory area. Building condition is good.</v>
          </cell>
          <cell r="CR23" t="str">
            <v>921 Wonsan-ri Onsan-eup</v>
          </cell>
          <cell r="CS23" t="str">
            <v>'99.8.1~2000.7.31</v>
          </cell>
          <cell r="CT23">
            <v>8406.4</v>
          </cell>
          <cell r="CU23" t="str">
            <v>1F</v>
          </cell>
          <cell r="CV23">
            <v>87000000</v>
          </cell>
          <cell r="CW23">
            <v>15000000</v>
          </cell>
          <cell r="CX23">
            <v>0.15</v>
          </cell>
          <cell r="CY23">
            <v>0.98</v>
          </cell>
          <cell r="CZ23">
            <v>0.98</v>
          </cell>
          <cell r="DA23">
            <v>0</v>
          </cell>
          <cell r="DG23" t="str">
            <v>921 Wonsan-ri Onsan-eup</v>
          </cell>
          <cell r="DH23" t="str">
            <v>'99.12.1~2000.11.30</v>
          </cell>
          <cell r="DI23">
            <v>470</v>
          </cell>
          <cell r="DJ23" t="str">
            <v>1F</v>
          </cell>
          <cell r="DK23">
            <v>2000000</v>
          </cell>
          <cell r="DL23">
            <v>1000000</v>
          </cell>
          <cell r="DM23">
            <v>0.15</v>
          </cell>
          <cell r="DN23">
            <v>0.98</v>
          </cell>
          <cell r="DO23">
            <v>0.98</v>
          </cell>
          <cell r="DP23">
            <v>0</v>
          </cell>
        </row>
        <row r="24">
          <cell r="A24">
            <v>21</v>
          </cell>
          <cell r="B24" t="str">
            <v>10-2</v>
          </cell>
          <cell r="AY24" t="str">
            <v>Daejon daedukgu daewhadong 343-1,350</v>
          </cell>
          <cell r="AZ24" t="str">
            <v>2000.02.14</v>
          </cell>
          <cell r="BA24" t="str">
            <v>acution</v>
          </cell>
          <cell r="BB24">
            <v>800000000</v>
          </cell>
          <cell r="BC24">
            <v>547880000</v>
          </cell>
          <cell r="BD24">
            <v>4208</v>
          </cell>
          <cell r="BE24">
            <v>2931.73</v>
          </cell>
          <cell r="BF24" t="str">
            <v>industrial area</v>
          </cell>
          <cell r="BG24">
            <v>1</v>
          </cell>
          <cell r="BH24">
            <v>1.1499999999999999</v>
          </cell>
          <cell r="BI24">
            <v>0.6</v>
          </cell>
          <cell r="BJ24">
            <v>-0.1</v>
          </cell>
          <cell r="BM24" t="str">
            <v>공단 외부에 위치하며, 제반사항에서 본건보다 다소 열세임.</v>
          </cell>
          <cell r="BN24" t="str">
            <v>Daejon daedukgu daewhadong 1-31</v>
          </cell>
          <cell r="BO24" t="str">
            <v>1999.12.08</v>
          </cell>
          <cell r="BP24" t="str">
            <v>acution</v>
          </cell>
          <cell r="BQ24">
            <v>600000000</v>
          </cell>
          <cell r="BR24">
            <v>500000000</v>
          </cell>
          <cell r="BS24">
            <v>4959</v>
          </cell>
          <cell r="BT24">
            <v>3534.86</v>
          </cell>
          <cell r="BU24" t="str">
            <v>일반공업지역</v>
          </cell>
          <cell r="BW24">
            <v>1.2</v>
          </cell>
          <cell r="BX24">
            <v>0.9</v>
          </cell>
          <cell r="BY24">
            <v>-0.35</v>
          </cell>
          <cell r="CB24" t="str">
            <v>위치적요인은 대체로 유사하나 공장요지의 규모, 모양등으로보아 다소 우세함.</v>
          </cell>
        </row>
        <row r="25">
          <cell r="A25">
            <v>22</v>
          </cell>
          <cell r="B25" t="str">
            <v>11-1-1</v>
          </cell>
          <cell r="AY25" t="str">
            <v>강원 고성군 흘리 72-2외</v>
          </cell>
          <cell r="AZ25" t="str">
            <v>1994.03.08</v>
          </cell>
          <cell r="BA25" t="str">
            <v>Auction</v>
          </cell>
          <cell r="BB25">
            <v>2122000</v>
          </cell>
          <cell r="BE25">
            <v>15.66</v>
          </cell>
          <cell r="BF25" t="str">
            <v>Quasi-urban Area</v>
          </cell>
          <cell r="BG25">
            <v>1</v>
          </cell>
          <cell r="BH25">
            <v>1</v>
          </cell>
          <cell r="BI25">
            <v>1</v>
          </cell>
          <cell r="BJ25">
            <v>-3</v>
          </cell>
          <cell r="BK25">
            <v>1</v>
          </cell>
          <cell r="BL25">
            <v>1</v>
          </cell>
          <cell r="BM25" t="str">
            <v>본사례는 본건 콘도의 경매 낙찰사례이나 시세에 비해 매우 낮게 낙찰되었음</v>
          </cell>
          <cell r="BN25" t="str">
            <v>강원 고성면 토성면 원암리 331-2</v>
          </cell>
          <cell r="BO25" t="str">
            <v>1999.12.13</v>
          </cell>
          <cell r="BP25" t="str">
            <v>Auction</v>
          </cell>
          <cell r="BQ25">
            <v>4200000</v>
          </cell>
          <cell r="BT25">
            <v>5.4</v>
          </cell>
          <cell r="BU25" t="str">
            <v>Quasi-urban Area</v>
          </cell>
          <cell r="BV25">
            <v>1</v>
          </cell>
          <cell r="BW25">
            <v>0.85</v>
          </cell>
          <cell r="BX25">
            <v>0.72599999999999998</v>
          </cell>
          <cell r="BY25">
            <v>0</v>
          </cell>
          <cell r="BZ25">
            <v>1</v>
          </cell>
          <cell r="CA25">
            <v>1</v>
          </cell>
          <cell r="CB25" t="str">
            <v>본사례는 일성콘도미니엄 낙찰사례임</v>
          </cell>
        </row>
        <row r="26">
          <cell r="A26">
            <v>23</v>
          </cell>
          <cell r="B26" t="str">
            <v>11-2</v>
          </cell>
          <cell r="AY26" t="str">
            <v>100-1 Koanhwa-Ri Sunnam Myon Sungju-Gun</v>
          </cell>
          <cell r="AZ26" t="str">
            <v>2.25.2000</v>
          </cell>
          <cell r="BA26" t="str">
            <v>Auction</v>
          </cell>
          <cell r="BB26">
            <v>831000000</v>
          </cell>
          <cell r="BC26">
            <v>333871200</v>
          </cell>
          <cell r="BD26">
            <v>12528</v>
          </cell>
          <cell r="BE26">
            <v>2735.25</v>
          </cell>
          <cell r="BF26" t="str">
            <v>Quasi-agricultural Area</v>
          </cell>
          <cell r="BG26">
            <v>1</v>
          </cell>
          <cell r="BH26">
            <v>1.1000000000000001</v>
          </cell>
          <cell r="BI26">
            <v>0.8</v>
          </cell>
          <cell r="BJ26">
            <v>-0.1</v>
          </cell>
          <cell r="BK26">
            <v>1</v>
          </cell>
          <cell r="BL26">
            <v>1</v>
          </cell>
          <cell r="BM26" t="str">
            <v>본건은 사례에 비해 입지조건 및 접면도로 넓이(동측, 남측으로 각각 8미터도로에 접해있는데 비해 사례는 남동측으로 4미터도로에 접해있음.) 등의 도로조건 등 개별요인에서 다소 우세하며 건물의 구조, 상태, 관리 등에서 열세함.</v>
          </cell>
          <cell r="BN26" t="str">
            <v>749-3 Yongsin-Ri Sunnam-Myon Sungju-Gun</v>
          </cell>
          <cell r="BO26" t="str">
            <v>2.29.2000</v>
          </cell>
          <cell r="BP26" t="str">
            <v>Auction</v>
          </cell>
          <cell r="BQ26">
            <v>469375000</v>
          </cell>
          <cell r="BR26">
            <v>94590670</v>
          </cell>
          <cell r="BS26">
            <v>4150</v>
          </cell>
          <cell r="BT26">
            <v>3128.85</v>
          </cell>
          <cell r="BU26" t="str">
            <v>Quasi-agricultural Area</v>
          </cell>
          <cell r="BV26">
            <v>1</v>
          </cell>
          <cell r="BW26">
            <v>1.2</v>
          </cell>
          <cell r="BX26">
            <v>1.1000000000000001</v>
          </cell>
          <cell r="BY26">
            <v>-0.1</v>
          </cell>
          <cell r="BZ26">
            <v>1</v>
          </cell>
          <cell r="CA26">
            <v>1</v>
          </cell>
          <cell r="CB26" t="str">
            <v xml:space="preserve">본건은 사례에 비해 입지조건 및 접면도로 넓이(동측, 남측으로 각각 8미터도로에 접해있는데 비해 사례는 남서측으로 4미터도로에 접해있음.), 형상 , 건물상태에 있어 우세함. </v>
          </cell>
        </row>
        <row r="27">
          <cell r="A27">
            <v>24</v>
          </cell>
          <cell r="B27" t="str">
            <v>11-3</v>
          </cell>
        </row>
        <row r="28">
          <cell r="A28">
            <v>25</v>
          </cell>
          <cell r="B28" t="str">
            <v>11-4</v>
          </cell>
        </row>
        <row r="29">
          <cell r="A29">
            <v>26</v>
          </cell>
          <cell r="B29" t="str">
            <v>11-5</v>
          </cell>
          <cell r="AY29" t="str">
            <v>61 Nowon-Dong 3Ga Buk-Gu Taegu City</v>
          </cell>
          <cell r="AZ29" t="str">
            <v>10.20.1999</v>
          </cell>
          <cell r="BA29" t="str">
            <v>Auction</v>
          </cell>
          <cell r="BB29">
            <v>824000000</v>
          </cell>
          <cell r="BC29">
            <v>754000000</v>
          </cell>
          <cell r="BD29">
            <v>2688.8</v>
          </cell>
          <cell r="BE29">
            <v>2514.91</v>
          </cell>
          <cell r="BF29" t="str">
            <v>General Industrial Area</v>
          </cell>
          <cell r="BG29">
            <v>1</v>
          </cell>
          <cell r="BH29">
            <v>1</v>
          </cell>
          <cell r="BI29">
            <v>0.9</v>
          </cell>
          <cell r="BJ29">
            <v>-0.2</v>
          </cell>
          <cell r="BK29">
            <v>1</v>
          </cell>
          <cell r="BL29">
            <v>1</v>
          </cell>
          <cell r="BM29" t="str">
            <v>사례는 접면도로의 수, 너비 등에서 본건보다 다소 열세이며, 시세대비 약20% 저가로 낙찰되었음. Comp1 has disadvantage in road &amp; its width. The auction price is below current sale price by 20%.</v>
          </cell>
          <cell r="BN29" t="str">
            <v>180-2 Nowon-Dong 3Ga Buk-Gu Taegu City</v>
          </cell>
          <cell r="BO29" t="str">
            <v>10.20.1999</v>
          </cell>
          <cell r="BP29" t="str">
            <v>Auction</v>
          </cell>
          <cell r="BQ29">
            <v>405000000</v>
          </cell>
          <cell r="BR29">
            <v>378590860</v>
          </cell>
          <cell r="BS29">
            <v>663.1</v>
          </cell>
          <cell r="BT29">
            <v>371.75</v>
          </cell>
          <cell r="BU29" t="str">
            <v>General Indeustrial Area</v>
          </cell>
          <cell r="BV29">
            <v>1</v>
          </cell>
          <cell r="BW29">
            <v>0.85</v>
          </cell>
          <cell r="BX29">
            <v>0.4</v>
          </cell>
          <cell r="BY29">
            <v>0.2</v>
          </cell>
          <cell r="BZ29">
            <v>1</v>
          </cell>
          <cell r="CA29">
            <v>1</v>
          </cell>
          <cell r="CB29" t="str">
            <v>사례는 대로변까지의 접근성, 면적 등 획지조건에서 본건보다 우세하며, 시세대비 약20% 저가로 낙찰되었음. Comp2 has advantage in accessibility, area, etc. The auction price is below current sale price by 20%.</v>
          </cell>
        </row>
        <row r="30">
          <cell r="A30">
            <v>27</v>
          </cell>
          <cell r="B30" t="str">
            <v>12-1</v>
          </cell>
          <cell r="AY30" t="str">
            <v>29-46 Bonri-Ri Nongong-Up Talsung-Kun Taegu City</v>
          </cell>
          <cell r="AZ30" t="str">
            <v>12.7.1999</v>
          </cell>
          <cell r="BA30" t="str">
            <v>Auction</v>
          </cell>
          <cell r="BB30">
            <v>951370000</v>
          </cell>
          <cell r="BC30">
            <v>649600000</v>
          </cell>
          <cell r="BD30">
            <v>6496</v>
          </cell>
          <cell r="BE30">
            <v>4311</v>
          </cell>
          <cell r="BF30" t="str">
            <v>General Industrial Area</v>
          </cell>
          <cell r="BG30">
            <v>1</v>
          </cell>
          <cell r="BH30">
            <v>1.05</v>
          </cell>
          <cell r="BI30">
            <v>0.9</v>
          </cell>
          <cell r="BJ30">
            <v>0</v>
          </cell>
          <cell r="BK30">
            <v>1</v>
          </cell>
          <cell r="BL30">
            <v>0.85</v>
          </cell>
          <cell r="BM30" t="str">
            <v xml:space="preserve">사례는 본건대비 토지면적 ,건물의 제반현상에서   우세함. </v>
          </cell>
          <cell r="BN30" t="str">
            <v>29-202 Bonri-Ri Nongong-Up Talsung-Kun Taegu City</v>
          </cell>
          <cell r="BO30" t="str">
            <v>3.15.2000</v>
          </cell>
          <cell r="BP30" t="str">
            <v>Auction</v>
          </cell>
          <cell r="BQ30">
            <v>1181000000</v>
          </cell>
          <cell r="BR30">
            <v>898664000</v>
          </cell>
          <cell r="BS30">
            <v>11233.3</v>
          </cell>
          <cell r="BT30">
            <v>3381.26</v>
          </cell>
          <cell r="BU30" t="str">
            <v>General Indeustrial Area</v>
          </cell>
          <cell r="BV30">
            <v>1</v>
          </cell>
          <cell r="BW30">
            <v>1.1499999999999999</v>
          </cell>
          <cell r="BX30">
            <v>0.95</v>
          </cell>
          <cell r="BY30">
            <v>0</v>
          </cell>
          <cell r="BZ30">
            <v>1</v>
          </cell>
          <cell r="CA30">
            <v>1</v>
          </cell>
          <cell r="CB30" t="str">
            <v xml:space="preserve">사례는 지형, 지세, 가로조건 등에서이 본건에 비해 15% 열세이나, 건물의 제반현상은 우세 함 </v>
          </cell>
        </row>
        <row r="31">
          <cell r="A31">
            <v>28</v>
          </cell>
          <cell r="B31" t="str">
            <v>12-2</v>
          </cell>
          <cell r="AY31" t="str">
            <v>106-9 Chilsong-Dong 2Ga Puk-Gu Taegu City</v>
          </cell>
          <cell r="AZ31">
            <v>36495</v>
          </cell>
          <cell r="BA31" t="str">
            <v>Auction</v>
          </cell>
          <cell r="BB31">
            <v>128000000</v>
          </cell>
          <cell r="BC31">
            <v>123945000</v>
          </cell>
          <cell r="BD31">
            <v>363</v>
          </cell>
          <cell r="BE31">
            <v>166</v>
          </cell>
          <cell r="BF31" t="str">
            <v>General Residential Area</v>
          </cell>
          <cell r="BG31">
            <v>1.1000000000000001</v>
          </cell>
          <cell r="BH31">
            <v>1.3</v>
          </cell>
          <cell r="BI31">
            <v>0</v>
          </cell>
          <cell r="BJ31">
            <v>-0.1</v>
          </cell>
          <cell r="BK31">
            <v>1.0161</v>
          </cell>
          <cell r="BL31">
            <v>1</v>
          </cell>
          <cell r="BM31" t="str">
            <v>본건은 사례대비 접면도로, 용도지역 등에서 우세함. 사례는 시세대비 10% 저가로 낙찰되었음.</v>
          </cell>
          <cell r="BN31" t="str">
            <v>1077 Chimsan-Dong Puk-Gu Taegu City</v>
          </cell>
          <cell r="BO31">
            <v>36342</v>
          </cell>
          <cell r="BP31" t="str">
            <v>Auction</v>
          </cell>
          <cell r="BQ31">
            <v>600290000</v>
          </cell>
          <cell r="BR31">
            <v>503953000</v>
          </cell>
          <cell r="BS31">
            <v>1324</v>
          </cell>
          <cell r="BT31">
            <v>825</v>
          </cell>
          <cell r="BU31" t="str">
            <v>General Residential Area</v>
          </cell>
          <cell r="BV31">
            <v>1.1000000000000001</v>
          </cell>
          <cell r="BW31">
            <v>1.2</v>
          </cell>
          <cell r="BX31">
            <v>0</v>
          </cell>
          <cell r="BY31">
            <v>-0.1</v>
          </cell>
          <cell r="BZ31">
            <v>1</v>
          </cell>
          <cell r="CA31">
            <v>1.1000000000000001</v>
          </cell>
          <cell r="CB31" t="str">
            <v>사례는 본건대비 접면도로,접근성,용도지역등에서 열세함. 사례는 시세대비 10% 저가로 낙찰되었음.</v>
          </cell>
        </row>
        <row r="32">
          <cell r="A32">
            <v>29</v>
          </cell>
          <cell r="B32">
            <v>13</v>
          </cell>
          <cell r="AY32" t="str">
            <v>chogi-ri 444-1</v>
          </cell>
          <cell r="AZ32" t="str">
            <v>2000.1.18</v>
          </cell>
          <cell r="BA32" t="str">
            <v>acution</v>
          </cell>
          <cell r="BB32">
            <v>41120000</v>
          </cell>
          <cell r="BC32">
            <v>39159000</v>
          </cell>
          <cell r="BD32">
            <v>757</v>
          </cell>
          <cell r="BE32">
            <v>50.76</v>
          </cell>
          <cell r="BF32" t="str">
            <v>quasi-agricultural</v>
          </cell>
          <cell r="BG32">
            <v>1</v>
          </cell>
          <cell r="BH32">
            <v>0.78</v>
          </cell>
          <cell r="BI32">
            <v>1.1000000000000001</v>
          </cell>
          <cell r="BJ32">
            <v>0</v>
          </cell>
          <cell r="BK32">
            <v>1</v>
          </cell>
          <cell r="BL32">
            <v>1</v>
          </cell>
          <cell r="BM32" t="str">
            <v>사례는 단독주택으로 도로,접근조건등이 본건과 비교 열세임.</v>
          </cell>
        </row>
        <row r="33">
          <cell r="A33">
            <v>30</v>
          </cell>
          <cell r="B33">
            <v>14</v>
          </cell>
          <cell r="C33" t="str">
            <v>44 Seongsan-dong</v>
          </cell>
          <cell r="D33" t="str">
            <v>1999. 10. 13</v>
          </cell>
          <cell r="E33" t="str">
            <v>Auction</v>
          </cell>
          <cell r="F33">
            <v>8204.7000000000007</v>
          </cell>
          <cell r="G33">
            <v>1100000000</v>
          </cell>
          <cell r="H33" t="str">
            <v>General Industrial</v>
          </cell>
          <cell r="I33">
            <v>1</v>
          </cell>
          <cell r="J33" t="str">
            <v>rectangular</v>
          </cell>
          <cell r="K33">
            <v>1</v>
          </cell>
          <cell r="L33">
            <v>8</v>
          </cell>
          <cell r="M33">
            <v>1</v>
          </cell>
          <cell r="N33">
            <v>0.9</v>
          </cell>
          <cell r="O33">
            <v>0</v>
          </cell>
          <cell r="P33">
            <v>1</v>
          </cell>
          <cell r="Q33">
            <v>1.02</v>
          </cell>
          <cell r="R33" t="str">
            <v>사례는 본건과 대비하여 접근성이 다소 열세하나, 토지가용면적은 우세함. Comp1 has disadvantage in accessibility, but advantage in usable land area.</v>
          </cell>
          <cell r="S33" t="str">
            <v>49Seongsang-dong</v>
          </cell>
          <cell r="T33" t="str">
            <v>1998. 9</v>
          </cell>
          <cell r="U33" t="str">
            <v>Actual</v>
          </cell>
          <cell r="V33">
            <v>8409.4</v>
          </cell>
          <cell r="W33">
            <v>1513692000</v>
          </cell>
          <cell r="X33" t="str">
            <v>General Industrial</v>
          </cell>
          <cell r="Y33">
            <v>1</v>
          </cell>
          <cell r="Z33" t="str">
            <v>rectangular</v>
          </cell>
          <cell r="AA33">
            <v>0.98</v>
          </cell>
          <cell r="AB33">
            <v>24</v>
          </cell>
          <cell r="AC33">
            <v>1</v>
          </cell>
          <cell r="AD33">
            <v>0.95</v>
          </cell>
          <cell r="AE33">
            <v>0</v>
          </cell>
          <cell r="AF33">
            <v>0.87</v>
          </cell>
          <cell r="AG33">
            <v>0.9</v>
          </cell>
          <cell r="AH33" t="str">
            <v>사례는 본건과 대비하여 접근성은 유사한 조건이나, 공장부지로서의 적정면적, 형상, 위치 등이 열세하며, 지가수준을 시점수정하였음. Comp2 is equal to the subject in accessibility, but has disadvantage in area, shape &amp; location. Time adjustment has been made.</v>
          </cell>
          <cell r="AY33" t="str">
            <v>52 Seongju-dong</v>
          </cell>
          <cell r="AZ33" t="str">
            <v>1999. 7. 15</v>
          </cell>
          <cell r="BA33" t="str">
            <v>Auction</v>
          </cell>
          <cell r="BB33">
            <v>1943306782</v>
          </cell>
          <cell r="BC33">
            <v>1390617846</v>
          </cell>
          <cell r="BD33">
            <v>11723.3</v>
          </cell>
          <cell r="BE33">
            <v>5438.46</v>
          </cell>
          <cell r="BF33" t="str">
            <v>General Industrial</v>
          </cell>
          <cell r="BG33">
            <v>1</v>
          </cell>
          <cell r="BH33">
            <v>1.05</v>
          </cell>
          <cell r="BI33">
            <v>0.8</v>
          </cell>
          <cell r="BJ33">
            <v>0</v>
          </cell>
          <cell r="BK33">
            <v>1</v>
          </cell>
          <cell r="BL33">
            <v>1</v>
          </cell>
          <cell r="BM33" t="str">
            <v>사례는 본건과 대비하여 지역적상황은 유사하나, 접근성 이 열세한 편임. Comp1 is equal to the subject in location, but has disadvantage in accessibility.</v>
          </cell>
          <cell r="BN33" t="str">
            <v>44 Seongsan-dong</v>
          </cell>
          <cell r="BO33" t="str">
            <v>1999. 10. 13</v>
          </cell>
          <cell r="BP33" t="str">
            <v>Auction</v>
          </cell>
          <cell r="BQ33">
            <v>1957690000</v>
          </cell>
          <cell r="BR33">
            <v>1100000000</v>
          </cell>
          <cell r="BS33">
            <v>8204.7000000000007</v>
          </cell>
          <cell r="BT33">
            <v>5828.53</v>
          </cell>
          <cell r="BU33" t="str">
            <v>General Industrial</v>
          </cell>
          <cell r="BV33">
            <v>1</v>
          </cell>
          <cell r="BW33">
            <v>0.9</v>
          </cell>
          <cell r="BX33">
            <v>0.6</v>
          </cell>
          <cell r="BY33">
            <v>0</v>
          </cell>
          <cell r="BZ33">
            <v>1</v>
          </cell>
          <cell r="CA33">
            <v>1.02</v>
          </cell>
          <cell r="CB33" t="str">
            <v>사례는 본건과 대비하여 접근성이 열세하나, 건물형상 및 토지가용면적은 우세한 편임. Comp2 has disadvantage in accessibility, but advantage in building shape &amp; usable land area.</v>
          </cell>
          <cell r="CR33" t="str">
            <v>52 Seongju-dong</v>
          </cell>
          <cell r="CS33" t="str">
            <v>1998. 7</v>
          </cell>
          <cell r="CT33">
            <v>5438.46</v>
          </cell>
          <cell r="CU33" t="str">
            <v>Factory</v>
          </cell>
          <cell r="CV33">
            <v>450000000</v>
          </cell>
          <cell r="CW33">
            <v>18680000</v>
          </cell>
          <cell r="CX33">
            <v>0.15</v>
          </cell>
          <cell r="CY33">
            <v>1.05</v>
          </cell>
          <cell r="CZ33">
            <v>1</v>
          </cell>
          <cell r="DA33">
            <v>0</v>
          </cell>
          <cell r="DB33">
            <v>1</v>
          </cell>
          <cell r="DC33">
            <v>0.9</v>
          </cell>
          <cell r="DD33">
            <v>1</v>
          </cell>
          <cell r="DE33">
            <v>1</v>
          </cell>
        </row>
        <row r="34">
          <cell r="A34">
            <v>31</v>
          </cell>
          <cell r="B34" t="str">
            <v>14-1</v>
          </cell>
          <cell r="C34" t="str">
            <v>751 Wonsan-ri Onsan-eup</v>
          </cell>
          <cell r="D34" t="str">
            <v>2000. 4</v>
          </cell>
          <cell r="E34" t="str">
            <v>Asking</v>
          </cell>
          <cell r="F34">
            <v>67087</v>
          </cell>
          <cell r="G34">
            <v>5070000000</v>
          </cell>
          <cell r="H34" t="str">
            <v>General Industrial</v>
          </cell>
          <cell r="I34">
            <v>1</v>
          </cell>
          <cell r="J34" t="str">
            <v>Square</v>
          </cell>
          <cell r="K34">
            <v>0.9</v>
          </cell>
          <cell r="L34" t="str">
            <v>35, 25</v>
          </cell>
          <cell r="M34">
            <v>2</v>
          </cell>
          <cell r="N34">
            <v>0.8</v>
          </cell>
          <cell r="O34">
            <v>0</v>
          </cell>
          <cell r="P34">
            <v>1</v>
          </cell>
          <cell r="Q34">
            <v>0.95</v>
          </cell>
          <cell r="R34" t="str">
            <v>사례는 공업나지로서 정방형이며, 면적도 적정하여 실거래에서는 본건보다 우세한수준에서 거래가 예상됨. Comp1 is industrial vacant site (rectangular) and its size is proper. So, it has advantage over the subject.</v>
          </cell>
          <cell r="S34" t="str">
            <v>752 Wonsan-ri Onsan-eup</v>
          </cell>
          <cell r="T34" t="str">
            <v>2000. 4</v>
          </cell>
          <cell r="U34" t="str">
            <v>Asking</v>
          </cell>
          <cell r="V34">
            <v>55014</v>
          </cell>
          <cell r="W34">
            <v>3830000000</v>
          </cell>
          <cell r="X34" t="str">
            <v>General Industrial</v>
          </cell>
          <cell r="Y34">
            <v>1</v>
          </cell>
          <cell r="Z34" t="str">
            <v>square</v>
          </cell>
          <cell r="AA34">
            <v>0.9</v>
          </cell>
          <cell r="AB34">
            <v>25</v>
          </cell>
          <cell r="AC34">
            <v>1</v>
          </cell>
          <cell r="AD34">
            <v>0.85</v>
          </cell>
          <cell r="AE34">
            <v>0</v>
          </cell>
          <cell r="AF34">
            <v>1</v>
          </cell>
          <cell r="AG34">
            <v>0.95</v>
          </cell>
          <cell r="AH34" t="str">
            <v>사례는 공업나지로서 정방형이며 면적 및 토지의 이용 및 활용도가 높은 토지로서 본건보다 높은수준에서 거래가 예상됨. Comp2 is industrial vacant site(rectangular) and has intensive land use. So, it has advantage over the subject.</v>
          </cell>
          <cell r="AY34" t="str">
            <v>309 Whasan-ri Onsang-eup</v>
          </cell>
          <cell r="AZ34" t="str">
            <v>1999. 10. 25</v>
          </cell>
          <cell r="BA34" t="str">
            <v>Auction</v>
          </cell>
          <cell r="BB34">
            <v>992000000</v>
          </cell>
          <cell r="BC34">
            <v>425000000</v>
          </cell>
          <cell r="BD34">
            <v>5235</v>
          </cell>
          <cell r="BE34">
            <v>2112.6</v>
          </cell>
          <cell r="BF34" t="str">
            <v>General Industrial</v>
          </cell>
          <cell r="BG34">
            <v>1</v>
          </cell>
          <cell r="BH34">
            <v>0.75</v>
          </cell>
          <cell r="BI34">
            <v>0.3</v>
          </cell>
          <cell r="BJ34">
            <v>0</v>
          </cell>
          <cell r="BK34">
            <v>1.02</v>
          </cell>
          <cell r="BL34">
            <v>0.8</v>
          </cell>
          <cell r="BM34" t="str">
            <v xml:space="preserve">사례는 25M도로변에 접하며, 3차단지내의 비교적 소규모 공장지역에 위치하여 낙찰가율도 80%수준으로 높은 수준에 낙찰됨. 건물가격은 현황을 고려할 때 과대하게 산정된걸로 판단됨. Comp1 is within small factory area and abuts on 25m road. Its acution price is about 80% of starting value. The building price is considered rather high, </v>
          </cell>
          <cell r="BN34" t="str">
            <v>310 Whasan-ri Onsan-eup</v>
          </cell>
          <cell r="BO34" t="str">
            <v>1998. 4. 7</v>
          </cell>
          <cell r="BP34" t="str">
            <v>Actual</v>
          </cell>
          <cell r="BQ34">
            <v>1373000000</v>
          </cell>
          <cell r="BR34">
            <v>508000000</v>
          </cell>
          <cell r="BS34">
            <v>5646.3</v>
          </cell>
          <cell r="BT34">
            <v>3844.1</v>
          </cell>
          <cell r="BU34" t="str">
            <v>General Industrial</v>
          </cell>
          <cell r="BV34">
            <v>1</v>
          </cell>
          <cell r="BW34">
            <v>0.75</v>
          </cell>
          <cell r="BX34">
            <v>0.3</v>
          </cell>
          <cell r="BY34">
            <v>0</v>
          </cell>
          <cell r="BZ34">
            <v>0.95</v>
          </cell>
          <cell r="CA34">
            <v>0.8</v>
          </cell>
          <cell r="CB34" t="str">
            <v>사례는 25m도로변에 접하며,3단지내의 비교적 소규모공장지역에 위치하며 입지조건상 우세함. 건물상태양호함. Comp2 is within small factory area and abuts on 25m road. It has good locational condition. Its building condition is good.</v>
          </cell>
          <cell r="CR34" t="str">
            <v>921 Wonsan-ri Onsan-eup</v>
          </cell>
          <cell r="CS34" t="str">
            <v>99. 8. 1 ∼ 2000. 7. 31</v>
          </cell>
          <cell r="CT34">
            <v>8406.4</v>
          </cell>
          <cell r="CU34" t="str">
            <v>1F</v>
          </cell>
          <cell r="CV34">
            <v>87000000</v>
          </cell>
          <cell r="CW34">
            <v>15000000</v>
          </cell>
          <cell r="CX34">
            <v>0.15</v>
          </cell>
          <cell r="CY34">
            <v>1</v>
          </cell>
          <cell r="CZ34">
            <v>1</v>
          </cell>
          <cell r="DG34" t="str">
            <v>921 Wonsan-ri Onsan-eup</v>
          </cell>
          <cell r="DH34" t="str">
            <v>99. 12. 1 ∼ 2000. 11. 30</v>
          </cell>
          <cell r="DI34">
            <v>470</v>
          </cell>
          <cell r="DJ34" t="str">
            <v>1F</v>
          </cell>
          <cell r="DK34">
            <v>2000000</v>
          </cell>
          <cell r="DL34">
            <v>1000000</v>
          </cell>
          <cell r="DM34">
            <v>0.15</v>
          </cell>
          <cell r="DN34">
            <v>1</v>
          </cell>
          <cell r="DO34">
            <v>1</v>
          </cell>
          <cell r="DP34">
            <v>0</v>
          </cell>
          <cell r="DQ34">
            <v>1</v>
          </cell>
          <cell r="DR34">
            <v>1</v>
          </cell>
          <cell r="DU34" t="str">
            <v>인근 임대사례탐문이 곤란하여 본건내 임대사례를 채택하여 임대근액수준은 적정시 됨.</v>
          </cell>
        </row>
        <row r="35">
          <cell r="A35">
            <v>32</v>
          </cell>
          <cell r="B35" t="str">
            <v>15</v>
          </cell>
          <cell r="R35" t="str">
            <v>경기도 용인소재 신원c.c의 경매낙찰된사례임</v>
          </cell>
          <cell r="AY35" t="str">
            <v>포천시 이동면 묵리 산49-1</v>
          </cell>
          <cell r="AZ35">
            <v>36373</v>
          </cell>
          <cell r="BA35" t="str">
            <v>Auction</v>
          </cell>
          <cell r="BB35">
            <v>37500120000</v>
          </cell>
          <cell r="BC35">
            <v>0</v>
          </cell>
          <cell r="BD35" t="str">
            <v xml:space="preserve"> </v>
          </cell>
          <cell r="BE35">
            <v>27</v>
          </cell>
          <cell r="BF35" t="str">
            <v>Quasi-urban</v>
          </cell>
          <cell r="BG35">
            <v>1</v>
          </cell>
          <cell r="BH35">
            <v>0.72</v>
          </cell>
          <cell r="BI35">
            <v>0.79200000000000004</v>
          </cell>
          <cell r="BJ35">
            <v>0</v>
          </cell>
          <cell r="BK35">
            <v>1.1000000000000001</v>
          </cell>
          <cell r="BL35">
            <v>1</v>
          </cell>
          <cell r="BM35" t="str">
            <v>건물 면적대신에 골프홀수를 이용하여 골프  1홀당 가격을 기준으로 비교함</v>
          </cell>
        </row>
        <row r="36">
          <cell r="A36">
            <v>33</v>
          </cell>
          <cell r="B36">
            <v>16</v>
          </cell>
          <cell r="C36" t="str">
            <v>음성군 감곡면 상우리 187-2</v>
          </cell>
          <cell r="D36">
            <v>36404</v>
          </cell>
          <cell r="E36" t="str">
            <v>Auction</v>
          </cell>
          <cell r="F36">
            <v>1484</v>
          </cell>
          <cell r="G36">
            <v>5010000</v>
          </cell>
          <cell r="H36" t="str">
            <v>Quasi-agri</v>
          </cell>
          <cell r="J36" t="str">
            <v>indetermind</v>
          </cell>
          <cell r="K36">
            <v>2</v>
          </cell>
          <cell r="L36">
            <v>3</v>
          </cell>
          <cell r="M36">
            <v>1</v>
          </cell>
          <cell r="N36">
            <v>4</v>
          </cell>
          <cell r="O36">
            <v>-0.4</v>
          </cell>
          <cell r="R36" t="str">
            <v>본건 북동측 근거리에 위치하는 사례로 지역요인, 개별요인에서 본건이 매우 우세하며, 본 사례는 경매로 낙찰받은 물건인바 시세보다 낮게 매입.</v>
          </cell>
          <cell r="S36" t="str">
            <v>음성군 감곡면 오향리 197-2</v>
          </cell>
          <cell r="T36">
            <v>36586</v>
          </cell>
          <cell r="U36" t="str">
            <v>Auction</v>
          </cell>
          <cell r="V36">
            <v>1833</v>
          </cell>
          <cell r="W36">
            <v>40000000</v>
          </cell>
          <cell r="X36" t="str">
            <v>Quasi-agri</v>
          </cell>
          <cell r="Z36" t="str">
            <v>indetermind</v>
          </cell>
          <cell r="AA36">
            <v>1.3</v>
          </cell>
          <cell r="AB36">
            <v>6</v>
          </cell>
          <cell r="AC36">
            <v>1</v>
          </cell>
          <cell r="AD36">
            <v>1.2</v>
          </cell>
          <cell r="AE36">
            <v>-0.3</v>
          </cell>
          <cell r="AH36" t="str">
            <v>본건 남측 원거리에 위치하고 있는 사례로서 지역, 개별요인 본건이 우세하며, 본 사례로 낙찰받은 물건인바 시세보다 낮게 매입.</v>
          </cell>
          <cell r="AY36" t="str">
            <v>음성군 감곡면 오향리 101-1</v>
          </cell>
          <cell r="AZ36">
            <v>36465</v>
          </cell>
          <cell r="BA36" t="str">
            <v>Auction</v>
          </cell>
          <cell r="BB36">
            <v>210000000</v>
          </cell>
          <cell r="BC36">
            <v>100000000</v>
          </cell>
          <cell r="BD36">
            <v>3940</v>
          </cell>
          <cell r="BE36">
            <v>1539.43</v>
          </cell>
          <cell r="BF36" t="str">
            <v>Quasi-agri</v>
          </cell>
          <cell r="BH36">
            <v>1.1499999999999999</v>
          </cell>
          <cell r="BI36">
            <v>0.6</v>
          </cell>
          <cell r="BJ36">
            <v>-0.3</v>
          </cell>
          <cell r="BM36" t="str">
            <v>본건 남측 원거리에 위치하는 사례로 지역, 개별요인에서 본건이 우세하며, 본 사례는 경매로 낙찰받은 물건으로 저가에 매입.</v>
          </cell>
          <cell r="BN36" t="str">
            <v>음성군 감곡면 오향리 197-2</v>
          </cell>
          <cell r="BO36">
            <v>36586</v>
          </cell>
          <cell r="BP36" t="str">
            <v>Auction</v>
          </cell>
          <cell r="BQ36">
            <v>55000000</v>
          </cell>
          <cell r="BR36">
            <v>40000000</v>
          </cell>
          <cell r="BS36">
            <v>1833</v>
          </cell>
          <cell r="BT36">
            <v>644.58199999999999</v>
          </cell>
          <cell r="BU36" t="str">
            <v>Quasi-agri</v>
          </cell>
          <cell r="BW36">
            <v>1.2</v>
          </cell>
          <cell r="BX36">
            <v>1.7</v>
          </cell>
          <cell r="BY36">
            <v>-0.3</v>
          </cell>
          <cell r="CB36" t="str">
            <v>본건 남측 원거리에 위치하는 사례로 지역, 개별요인에서 본건이 우세하며, 본 사례는 경매로 낙찰받은 물건으로 저가에 매입.</v>
          </cell>
        </row>
        <row r="37">
          <cell r="A37">
            <v>34</v>
          </cell>
          <cell r="B37">
            <v>17</v>
          </cell>
          <cell r="C37" t="str">
            <v>인천광역시 남동구 고잔동 144-1</v>
          </cell>
          <cell r="D37">
            <v>36373</v>
          </cell>
          <cell r="E37" t="str">
            <v>dealing</v>
          </cell>
          <cell r="F37">
            <v>2029</v>
          </cell>
          <cell r="G37">
            <v>343712600</v>
          </cell>
          <cell r="H37" t="str">
            <v>general industrial</v>
          </cell>
          <cell r="I37">
            <v>1</v>
          </cell>
          <cell r="J37" t="str">
            <v>부정형</v>
          </cell>
          <cell r="K37">
            <v>1</v>
          </cell>
          <cell r="L37">
            <v>6</v>
          </cell>
          <cell r="M37">
            <v>1</v>
          </cell>
          <cell r="N37">
            <v>1.03</v>
          </cell>
          <cell r="O37">
            <v>-0.3</v>
          </cell>
          <cell r="R37" t="str">
            <v>본 사례토지는 나지상태에서 현재 석재공장 및 가스충전소가 신축중으로 제반여건이 대상토지와 유사하나 간선도로에서 본건보다 다소 멀리 우치하여 약간 열세임.</v>
          </cell>
          <cell r="S37" t="str">
            <v>인천광역시 남동구 고잔동 143-3</v>
          </cell>
          <cell r="T37">
            <v>36404</v>
          </cell>
          <cell r="U37" t="str">
            <v>Auction</v>
          </cell>
          <cell r="V37">
            <v>1663</v>
          </cell>
          <cell r="W37">
            <v>186923400</v>
          </cell>
          <cell r="X37" t="str">
            <v>general industrial</v>
          </cell>
          <cell r="Z37" t="str">
            <v>부정형</v>
          </cell>
          <cell r="AB37">
            <v>0</v>
          </cell>
          <cell r="AC37">
            <v>0</v>
          </cell>
          <cell r="AD37">
            <v>1.1499999999999999</v>
          </cell>
          <cell r="AE37">
            <v>-0.4</v>
          </cell>
          <cell r="AH37" t="str">
            <v>본 사례토지는 대상토지와 접하여 위치하며, 적치장등으로 사용되나 맹지로서 수회 유찰되어 저가에 낙찰되었음.</v>
          </cell>
          <cell r="AY37" t="str">
            <v>인천광역시 남동구 고잔동 204-10</v>
          </cell>
          <cell r="AZ37">
            <v>36557</v>
          </cell>
          <cell r="BA37" t="str">
            <v>Auction</v>
          </cell>
          <cell r="BB37">
            <v>355400000</v>
          </cell>
          <cell r="BC37">
            <v>176620000</v>
          </cell>
          <cell r="BD37">
            <v>892</v>
          </cell>
          <cell r="BE37">
            <v>877.74</v>
          </cell>
          <cell r="BF37" t="str">
            <v>general industrial</v>
          </cell>
          <cell r="BH37">
            <v>0.85</v>
          </cell>
          <cell r="BI37">
            <v>0.7</v>
          </cell>
          <cell r="BM37" t="str">
            <v>본건 사례는 남동공단외 지역에 소재하여 대상물건과 입지조건이 유사하나, 다소 고가에 경매낙찰받은 것으로 판단됨.</v>
          </cell>
          <cell r="BN37" t="str">
            <v>인천광역시 남동구 고잔동 652-8</v>
          </cell>
          <cell r="BO37">
            <v>36526</v>
          </cell>
          <cell r="BP37" t="str">
            <v>Auction</v>
          </cell>
          <cell r="BQ37">
            <v>1155812700</v>
          </cell>
          <cell r="BR37">
            <v>538740760</v>
          </cell>
          <cell r="BS37">
            <v>2999.1</v>
          </cell>
          <cell r="BT37">
            <v>1972.86</v>
          </cell>
          <cell r="BU37" t="str">
            <v>General industrial</v>
          </cell>
          <cell r="BW37">
            <v>0.85</v>
          </cell>
          <cell r="BX37">
            <v>0.5</v>
          </cell>
          <cell r="BY37">
            <v>0</v>
          </cell>
          <cell r="CB37" t="str">
            <v>본건 사례는 남동공단내 지역에 소재하여 공장으로서의 제반입지여건 갖추고 있으나, 광필지로 총액규모가 커서 다소 저가에 낙찰되어 본건과 비교성이 다소 떨어짐.</v>
          </cell>
          <cell r="CC37" t="str">
            <v>인천광역시 남동구 고잔동 652-9</v>
          </cell>
          <cell r="CD37">
            <v>36495</v>
          </cell>
          <cell r="CE37" t="str">
            <v>Auction</v>
          </cell>
          <cell r="CF37">
            <v>540979200</v>
          </cell>
          <cell r="CG37">
            <v>200390400</v>
          </cell>
          <cell r="CH37">
            <v>937.5</v>
          </cell>
          <cell r="CI37">
            <v>1084.8699999999999</v>
          </cell>
          <cell r="CJ37" t="str">
            <v>general industrial</v>
          </cell>
          <cell r="CL37">
            <v>0.85</v>
          </cell>
          <cell r="CM37">
            <v>0.5</v>
          </cell>
          <cell r="CN37">
            <v>0.05</v>
          </cell>
          <cell r="CQ37" t="str">
            <v>본건 사례는 남동공단에 소재하여 공장으로서의 제반입지여건 갖추고 있으며, 면적, 건물규모등에서 본건에 비해서 우세하며 적정가격에 낙찰된 것으로 판단됨.</v>
          </cell>
        </row>
        <row r="38">
          <cell r="A38">
            <v>35</v>
          </cell>
          <cell r="B38" t="str">
            <v>18-1</v>
          </cell>
          <cell r="AY38" t="str">
            <v>82-16,Munrae-dong 3ga</v>
          </cell>
          <cell r="AZ38">
            <v>36178</v>
          </cell>
          <cell r="BA38" t="str">
            <v>Court Auction</v>
          </cell>
          <cell r="BB38">
            <v>415500000</v>
          </cell>
          <cell r="BC38">
            <v>403000000</v>
          </cell>
          <cell r="BD38">
            <v>393.7</v>
          </cell>
          <cell r="BE38">
            <v>399.17</v>
          </cell>
          <cell r="BF38" t="str">
            <v>Quasi-Indusrtrial Area</v>
          </cell>
          <cell r="BH38">
            <v>0.7</v>
          </cell>
          <cell r="BI38">
            <v>1</v>
          </cell>
          <cell r="BK38">
            <v>1.0145999999999999</v>
          </cell>
          <cell r="BL38">
            <v>1</v>
          </cell>
          <cell r="BM38" t="str">
            <v>This sale comparable corresponds to a successful bid. This subject is superior to the comparable in the condition of access road and the status of building comparable is similar to this subject.</v>
          </cell>
          <cell r="DD38" t="str">
            <v>Size</v>
          </cell>
          <cell r="DF38" t="str">
            <v>The total area of this factory is too large so, its rent will be decided lower than neighboring optimal rent.</v>
          </cell>
        </row>
        <row r="39">
          <cell r="A39">
            <v>36</v>
          </cell>
          <cell r="B39" t="str">
            <v>18-2</v>
          </cell>
          <cell r="AY39" t="str">
            <v>광주시 서구 화정동 12-13</v>
          </cell>
          <cell r="AZ39">
            <v>36500</v>
          </cell>
          <cell r="BA39" t="str">
            <v>Auction</v>
          </cell>
          <cell r="BB39">
            <v>4341000000</v>
          </cell>
          <cell r="BC39">
            <v>4341000000</v>
          </cell>
          <cell r="BD39">
            <v>4016</v>
          </cell>
          <cell r="BE39">
            <v>1440.02</v>
          </cell>
          <cell r="BF39" t="str">
            <v>general commercial</v>
          </cell>
          <cell r="BH39">
            <v>0.9</v>
          </cell>
          <cell r="BI39">
            <v>0</v>
          </cell>
          <cell r="BJ39">
            <v>-0.05</v>
          </cell>
          <cell r="BK39">
            <v>1</v>
          </cell>
          <cell r="BL39">
            <v>0.53</v>
          </cell>
          <cell r="BM39" t="str">
            <v>신세계백화점 물류센터부지로 이용중으로  본건에 대비하여 이요상황등에서 우세하나 도로조건에서 열세함</v>
          </cell>
          <cell r="BN39" t="str">
            <v>서구 화정동 23-8</v>
          </cell>
          <cell r="BO39">
            <v>36446</v>
          </cell>
          <cell r="BP39" t="str">
            <v>auction</v>
          </cell>
          <cell r="BQ39">
            <v>1120000000</v>
          </cell>
          <cell r="BR39">
            <v>1120000000</v>
          </cell>
          <cell r="BS39">
            <v>1582.29</v>
          </cell>
          <cell r="BT39">
            <v>0</v>
          </cell>
          <cell r="BU39" t="str">
            <v>general commercial</v>
          </cell>
          <cell r="BV39">
            <v>0.9</v>
          </cell>
          <cell r="BW39">
            <v>0.9</v>
          </cell>
          <cell r="BX39">
            <v>0</v>
          </cell>
          <cell r="BY39">
            <v>-0.05</v>
          </cell>
          <cell r="BZ39">
            <v>1</v>
          </cell>
          <cell r="CA39">
            <v>0.6</v>
          </cell>
          <cell r="CB39" t="str">
            <v>터마날후면에 여관부지로 개발중이며 본건대비 용도등에서 우세하나 도로및 접근성에서 열세임</v>
          </cell>
        </row>
        <row r="40">
          <cell r="A40">
            <v>37</v>
          </cell>
          <cell r="B40">
            <v>19</v>
          </cell>
          <cell r="AY40" t="str">
            <v>서구 가좌동 119-16</v>
          </cell>
          <cell r="AZ40">
            <v>36342</v>
          </cell>
          <cell r="BA40" t="str">
            <v>auction</v>
          </cell>
          <cell r="BB40">
            <v>387981000</v>
          </cell>
          <cell r="BC40">
            <v>244050000</v>
          </cell>
          <cell r="BD40">
            <v>831.8</v>
          </cell>
          <cell r="BE40">
            <v>987.4</v>
          </cell>
          <cell r="BH40">
            <v>0.9</v>
          </cell>
          <cell r="BI40">
            <v>0.1</v>
          </cell>
          <cell r="BM40" t="str">
            <v>사례는 소평수 공장임.</v>
          </cell>
          <cell r="BN40" t="str">
            <v>서구 가좌동 166-11</v>
          </cell>
          <cell r="BO40">
            <v>36368</v>
          </cell>
          <cell r="BP40" t="str">
            <v>Auction</v>
          </cell>
          <cell r="BQ40">
            <v>390014000</v>
          </cell>
          <cell r="BR40">
            <v>180800000</v>
          </cell>
          <cell r="BS40">
            <v>904.1</v>
          </cell>
          <cell r="BT40">
            <v>1062</v>
          </cell>
          <cell r="BW40">
            <v>1</v>
          </cell>
          <cell r="BX40">
            <v>0.1</v>
          </cell>
          <cell r="BY40">
            <v>0</v>
          </cell>
          <cell r="CB40" t="str">
            <v>본건이 가로조건 우세함. 사례는 소평수 공장임.</v>
          </cell>
          <cell r="CC40" t="str">
            <v>서구 가좌동 150-72</v>
          </cell>
          <cell r="CD40">
            <v>36589</v>
          </cell>
          <cell r="CE40" t="str">
            <v>Auction</v>
          </cell>
          <cell r="CF40">
            <v>245135300</v>
          </cell>
          <cell r="CG40">
            <v>117633700</v>
          </cell>
          <cell r="CH40">
            <v>437.3</v>
          </cell>
          <cell r="CI40">
            <v>678.2</v>
          </cell>
          <cell r="CL40">
            <v>1.2</v>
          </cell>
          <cell r="CM40">
            <v>0.15</v>
          </cell>
          <cell r="CQ40" t="str">
            <v>본건이 가로조건 우세함. 사례는 소평수 공장임.</v>
          </cell>
        </row>
        <row r="41">
          <cell r="A41">
            <v>38</v>
          </cell>
          <cell r="B41" t="str">
            <v>20-1</v>
          </cell>
          <cell r="AY41" t="str">
            <v>Jung-gu Hangdong7ga 95-9</v>
          </cell>
          <cell r="AZ41" t="str">
            <v>2000. 2</v>
          </cell>
          <cell r="BA41" t="str">
            <v>Auction</v>
          </cell>
          <cell r="BB41">
            <v>3161000000</v>
          </cell>
          <cell r="BC41">
            <v>1840590000</v>
          </cell>
          <cell r="BD41">
            <v>9022.5</v>
          </cell>
          <cell r="BE41">
            <v>4222.66</v>
          </cell>
          <cell r="BF41" t="str">
            <v>industrial area</v>
          </cell>
          <cell r="BG41">
            <v>1</v>
          </cell>
          <cell r="BH41">
            <v>1.05</v>
          </cell>
          <cell r="BI41">
            <v>0.2</v>
          </cell>
          <cell r="BJ41">
            <v>0</v>
          </cell>
          <cell r="BK41">
            <v>1</v>
          </cell>
          <cell r="BL41">
            <v>1.4</v>
          </cell>
          <cell r="BM41" t="str">
            <v>본 사례는 경매로 인해 저가로 가격이 형성되어 있으며 위치, 형상, 접근성등에서 본건이 우세임.</v>
          </cell>
          <cell r="BN41" t="str">
            <v>Nam-gu Hakik-dong 497-8</v>
          </cell>
          <cell r="BO41" t="str">
            <v>2000. 3</v>
          </cell>
          <cell r="BP41" t="str">
            <v>Auction</v>
          </cell>
          <cell r="BQ41">
            <v>472200000</v>
          </cell>
          <cell r="BR41">
            <v>285308100</v>
          </cell>
          <cell r="BS41">
            <v>759</v>
          </cell>
          <cell r="BT41">
            <v>1221.42</v>
          </cell>
          <cell r="BU41" t="str">
            <v>industrial area</v>
          </cell>
          <cell r="BV41">
            <v>1</v>
          </cell>
          <cell r="BW41">
            <v>1.05</v>
          </cell>
          <cell r="BX41">
            <v>0.3</v>
          </cell>
          <cell r="BY41">
            <v>0.1</v>
          </cell>
          <cell r="BZ41">
            <v>1</v>
          </cell>
          <cell r="CA41">
            <v>0.85</v>
          </cell>
          <cell r="CB41" t="str">
            <v xml:space="preserve">본 사례는 접근조건등에서 본건에 비해 열세이나 획지조건등에서 다소 우세임. </v>
          </cell>
          <cell r="CR41" t="str">
            <v>Nam-gu Hakik-dong 499-8</v>
          </cell>
          <cell r="CS41" t="str">
            <v>2000. 2</v>
          </cell>
          <cell r="CT41">
            <v>1026.6300000000001</v>
          </cell>
          <cell r="CU41" t="str">
            <v>factory</v>
          </cell>
          <cell r="CV41">
            <v>54000000</v>
          </cell>
          <cell r="CW41">
            <v>5400000</v>
          </cell>
          <cell r="CX41">
            <v>0.15</v>
          </cell>
          <cell r="CY41">
            <v>1.04</v>
          </cell>
          <cell r="CZ41">
            <v>1.05</v>
          </cell>
          <cell r="DA41">
            <v>0</v>
          </cell>
          <cell r="DB41">
            <v>1</v>
          </cell>
          <cell r="DC41">
            <v>1.04</v>
          </cell>
          <cell r="DE41">
            <v>0.95</v>
          </cell>
        </row>
        <row r="42">
          <cell r="A42">
            <v>39</v>
          </cell>
          <cell r="B42" t="str">
            <v>20-2-A</v>
          </cell>
          <cell r="C42" t="str">
            <v>영등포구 당산동5가 34-1</v>
          </cell>
          <cell r="D42">
            <v>36586</v>
          </cell>
          <cell r="E42" t="str">
            <v>Auction</v>
          </cell>
          <cell r="F42">
            <v>2869.3</v>
          </cell>
          <cell r="G42">
            <v>3050000000</v>
          </cell>
          <cell r="H42" t="str">
            <v>Quasi Industrial</v>
          </cell>
          <cell r="I42">
            <v>1</v>
          </cell>
          <cell r="J42" t="str">
            <v>Rectangle</v>
          </cell>
          <cell r="K42">
            <v>1</v>
          </cell>
          <cell r="L42">
            <v>8</v>
          </cell>
          <cell r="M42">
            <v>1</v>
          </cell>
          <cell r="N42">
            <v>0.75</v>
          </cell>
          <cell r="O42">
            <v>0</v>
          </cell>
          <cell r="P42">
            <v>1</v>
          </cell>
          <cell r="Q42">
            <v>1</v>
          </cell>
          <cell r="R42" t="str">
            <v>당산역 남동측 후면 공장지대에 위치한 토지의 낙찰사례임. Comp1 is land auction comparable which is located within industrial complex, southeast of Dangsan substation.</v>
          </cell>
          <cell r="U42">
            <v>0</v>
          </cell>
          <cell r="AY42" t="str">
            <v>문래동 4가 34-21</v>
          </cell>
          <cell r="AZ42">
            <v>36617</v>
          </cell>
          <cell r="BA42" t="str">
            <v>일반거래</v>
          </cell>
          <cell r="BB42">
            <v>195000000</v>
          </cell>
          <cell r="BC42">
            <v>195000000</v>
          </cell>
          <cell r="BD42">
            <v>92</v>
          </cell>
          <cell r="BE42">
            <v>50</v>
          </cell>
          <cell r="BF42" t="str">
            <v xml:space="preserve">Quasi Industrial </v>
          </cell>
          <cell r="BG42">
            <v>1</v>
          </cell>
          <cell r="BH42">
            <v>0.5</v>
          </cell>
          <cell r="BI42">
            <v>0</v>
          </cell>
          <cell r="BJ42">
            <v>0.35</v>
          </cell>
          <cell r="BK42">
            <v>1</v>
          </cell>
          <cell r="BL42">
            <v>1</v>
          </cell>
          <cell r="BM42" t="str">
            <v>인근에 위치한 약28평 정도의 토지이며 건물은 상당히 노후되어 가격계상없이 거래한건임. Comp1 is about 28 pyung and its building is old, so the building price has been excluded in sale price.</v>
          </cell>
          <cell r="BN42" t="str">
            <v>문래동3가 82-8</v>
          </cell>
          <cell r="BO42">
            <v>36251</v>
          </cell>
          <cell r="BP42" t="str">
            <v>Auction</v>
          </cell>
          <cell r="BQ42">
            <v>1200000000</v>
          </cell>
          <cell r="BR42">
            <v>1140000000</v>
          </cell>
          <cell r="BS42">
            <v>643</v>
          </cell>
          <cell r="BT42">
            <v>802.87</v>
          </cell>
          <cell r="BU42" t="str">
            <v>Quasi Industrial</v>
          </cell>
          <cell r="BV42">
            <v>1</v>
          </cell>
          <cell r="BW42">
            <v>0.55000000000000004</v>
          </cell>
          <cell r="BX42">
            <v>1</v>
          </cell>
          <cell r="BY42">
            <v>0.3</v>
          </cell>
          <cell r="BZ42">
            <v>1</v>
          </cell>
          <cell r="CA42">
            <v>1</v>
          </cell>
          <cell r="CB42" t="str">
            <v>채권자가 낙찰받은 경매사례로서 정상가격보다 높은가격에 낙찰된 것으로 판단됨. Comp2 is auction comparable of which price is considered rather higher than current sale price.</v>
          </cell>
          <cell r="CT42">
            <v>165</v>
          </cell>
          <cell r="CU42" t="str">
            <v>factory</v>
          </cell>
          <cell r="DA42">
            <v>0</v>
          </cell>
          <cell r="DC42">
            <v>1</v>
          </cell>
          <cell r="DD42" t="str">
            <v>Size</v>
          </cell>
        </row>
        <row r="43">
          <cell r="A43">
            <v>40</v>
          </cell>
          <cell r="B43" t="str">
            <v>20-2-B</v>
          </cell>
          <cell r="C43" t="str">
            <v>영등포구 당산동5가 34-1</v>
          </cell>
          <cell r="D43" t="str">
            <v>March</v>
          </cell>
          <cell r="E43" t="str">
            <v>Auction</v>
          </cell>
          <cell r="F43">
            <v>2869.3</v>
          </cell>
          <cell r="G43">
            <v>3050000000</v>
          </cell>
          <cell r="H43" t="str">
            <v>Quasi Industrial</v>
          </cell>
          <cell r="I43">
            <v>1</v>
          </cell>
          <cell r="J43" t="str">
            <v>Rectangular</v>
          </cell>
          <cell r="K43">
            <v>1</v>
          </cell>
          <cell r="L43">
            <v>8</v>
          </cell>
          <cell r="M43">
            <v>1</v>
          </cell>
          <cell r="N43">
            <v>0.8</v>
          </cell>
          <cell r="O43">
            <v>0</v>
          </cell>
          <cell r="P43">
            <v>1</v>
          </cell>
          <cell r="Q43">
            <v>1</v>
          </cell>
          <cell r="R43" t="str">
            <v>당산역 남동측 후면 공장지대에 위치한 토지의 낙찰사례임. Comp1 is land auction comparable which is located within industrial complex, southeast of Dangsan substation.</v>
          </cell>
          <cell r="AY43" t="str">
            <v>문래동 4가 34-21</v>
          </cell>
          <cell r="AZ43">
            <v>36617</v>
          </cell>
          <cell r="BA43" t="str">
            <v>sale</v>
          </cell>
          <cell r="BB43">
            <v>195000000</v>
          </cell>
          <cell r="BC43">
            <v>195000000</v>
          </cell>
          <cell r="BD43">
            <v>92</v>
          </cell>
          <cell r="BE43">
            <v>50</v>
          </cell>
          <cell r="BF43" t="str">
            <v xml:space="preserve">Quasi Industrial </v>
          </cell>
          <cell r="BG43">
            <v>1</v>
          </cell>
          <cell r="BH43">
            <v>0.55000000000000004</v>
          </cell>
          <cell r="BI43">
            <v>0</v>
          </cell>
          <cell r="BJ43">
            <v>0.35</v>
          </cell>
          <cell r="BK43">
            <v>1</v>
          </cell>
          <cell r="BL43">
            <v>1</v>
          </cell>
          <cell r="BM43" t="str">
            <v>인근에 위치한 약28평 정도의 토지이며 건물은 상당히 노후되어 가격계상없이 거래한건임. Comp1 is about 28 pyung and its building is old, so the building price has been excluded in sale price.</v>
          </cell>
          <cell r="BN43" t="str">
            <v>문래동3가 82-8</v>
          </cell>
          <cell r="BO43">
            <v>36251</v>
          </cell>
          <cell r="BP43" t="str">
            <v>Auction</v>
          </cell>
          <cell r="BQ43">
            <v>1200000000</v>
          </cell>
          <cell r="BR43">
            <v>1135000000</v>
          </cell>
          <cell r="BS43">
            <v>643</v>
          </cell>
          <cell r="BT43">
            <v>802.87</v>
          </cell>
          <cell r="BU43" t="str">
            <v>Quasi Industrial</v>
          </cell>
          <cell r="BV43">
            <v>1</v>
          </cell>
          <cell r="BW43">
            <v>0.65</v>
          </cell>
          <cell r="BX43">
            <v>1</v>
          </cell>
          <cell r="BY43">
            <v>0.3</v>
          </cell>
          <cell r="BZ43">
            <v>1</v>
          </cell>
          <cell r="CA43">
            <v>1</v>
          </cell>
          <cell r="CB43" t="str">
            <v>채권자가 낙찰받은 경매사례로서 정상가격보다 높은가격에 낙찰된 것으로 판단됨. Comp2 is auction comparable of which price is considered rather higher than current sale price.</v>
          </cell>
          <cell r="CJ43" t="str">
            <v>Quasi Industrial</v>
          </cell>
          <cell r="CR43" t="str">
            <v>문래동4가 47-6</v>
          </cell>
          <cell r="CS43">
            <v>36161</v>
          </cell>
          <cell r="CT43">
            <v>165</v>
          </cell>
          <cell r="CU43" t="str">
            <v>factory</v>
          </cell>
          <cell r="CV43">
            <v>20000000</v>
          </cell>
          <cell r="CW43">
            <v>2000000</v>
          </cell>
          <cell r="CX43">
            <v>0.15</v>
          </cell>
          <cell r="CY43">
            <v>0.85</v>
          </cell>
          <cell r="CZ43">
            <v>1</v>
          </cell>
          <cell r="DA43">
            <v>0</v>
          </cell>
          <cell r="DB43">
            <v>1.0145999999999999</v>
          </cell>
          <cell r="DC43">
            <v>1</v>
          </cell>
          <cell r="DD43" t="str">
            <v>Size</v>
          </cell>
          <cell r="DE43">
            <v>0.9</v>
          </cell>
          <cell r="DG43" t="str">
            <v>본 건</v>
          </cell>
          <cell r="DH43" t="str">
            <v>현행임료</v>
          </cell>
          <cell r="DI43">
            <v>1</v>
          </cell>
          <cell r="DJ43" t="str">
            <v>Academy</v>
          </cell>
          <cell r="DL43">
            <v>8809</v>
          </cell>
          <cell r="DM43">
            <v>0.15</v>
          </cell>
          <cell r="DN43">
            <v>1</v>
          </cell>
          <cell r="DO43">
            <v>1</v>
          </cell>
          <cell r="DP43">
            <v>0</v>
          </cell>
          <cell r="DQ43">
            <v>1</v>
          </cell>
          <cell r="DR43">
            <v>1</v>
          </cell>
        </row>
        <row r="44">
          <cell r="A44">
            <v>41</v>
          </cell>
          <cell r="B44" t="str">
            <v>21-1</v>
          </cell>
          <cell r="AY44" t="str">
            <v>Kyungki-do anyang-shi dongan-gu hogye-dong 1047-6, -7 성우프라자 208,209호</v>
          </cell>
          <cell r="AZ44">
            <v>36465</v>
          </cell>
          <cell r="BA44" t="str">
            <v>auction</v>
          </cell>
          <cell r="BB44">
            <v>195200000</v>
          </cell>
          <cell r="BC44">
            <v>0</v>
          </cell>
          <cell r="BD44">
            <v>30.625999999999998</v>
          </cell>
          <cell r="BE44">
            <v>200.32542000000001</v>
          </cell>
          <cell r="BF44" t="str">
            <v>central commercial</v>
          </cell>
          <cell r="BG44">
            <v>1.1000000000000001</v>
          </cell>
          <cell r="BH44">
            <v>1</v>
          </cell>
          <cell r="BI44">
            <v>1.1499999999999999</v>
          </cell>
          <cell r="BJ44">
            <v>0</v>
          </cell>
          <cell r="BK44">
            <v>1</v>
          </cell>
          <cell r="BL44">
            <v>1</v>
          </cell>
          <cell r="BM44" t="str">
            <v>본건 사례는 본건과 동일지역에 소재하고 있으며, 제반 여건은 대상보다 열세함.</v>
          </cell>
          <cell r="BN44" t="str">
            <v>Kyungki-do anyang-shi dongan-gu hogye-dong 1107 3F No. 301</v>
          </cell>
          <cell r="BO44">
            <v>36586</v>
          </cell>
          <cell r="BP44" t="str">
            <v>asking price</v>
          </cell>
          <cell r="BQ44">
            <v>384608000</v>
          </cell>
          <cell r="BR44">
            <v>0</v>
          </cell>
          <cell r="BS44">
            <v>65.2</v>
          </cell>
          <cell r="BT44">
            <v>227</v>
          </cell>
          <cell r="BU44" t="str">
            <v>central commercial</v>
          </cell>
          <cell r="BW44">
            <v>1.1000000000000001</v>
          </cell>
          <cell r="BX44">
            <v>1.1000000000000001</v>
          </cell>
          <cell r="BY44">
            <v>0.4</v>
          </cell>
          <cell r="BZ44">
            <v>1</v>
          </cell>
          <cell r="CA44">
            <v>1</v>
          </cell>
          <cell r="CB44" t="str">
            <v>본건 사례는 본건과 동일지역에 소재하며, 제반여건등은 대상물건보다 열세함.</v>
          </cell>
          <cell r="CR44" t="str">
            <v>안양시 호계동 1108 ,1108-1 1층 101호</v>
          </cell>
          <cell r="CS44" t="str">
            <v>asking price</v>
          </cell>
          <cell r="CT44">
            <v>65</v>
          </cell>
          <cell r="CU44" t="str">
            <v>commercial</v>
          </cell>
          <cell r="CV44">
            <v>167131250</v>
          </cell>
          <cell r="CW44">
            <v>0</v>
          </cell>
          <cell r="CX44">
            <v>0.15</v>
          </cell>
          <cell r="CY44">
            <v>1.1000000000000001</v>
          </cell>
          <cell r="CZ44">
            <v>0.50319999999999998</v>
          </cell>
          <cell r="DA44">
            <v>0.15</v>
          </cell>
          <cell r="DB44">
            <v>1</v>
          </cell>
          <cell r="DC44">
            <v>1</v>
          </cell>
          <cell r="DD44" t="str">
            <v xml:space="preserve"> </v>
          </cell>
          <cell r="DE44">
            <v>1</v>
          </cell>
          <cell r="DF44" t="str">
            <v>금강오피스텔로서 현재 분양중으로 분양가격을 적용함</v>
          </cell>
        </row>
        <row r="45">
          <cell r="A45">
            <v>42</v>
          </cell>
          <cell r="B45" t="str">
            <v>21-2</v>
          </cell>
          <cell r="AY45" t="str">
            <v>전라남도 순천시 남내동 85-1외 4층 5호</v>
          </cell>
          <cell r="AZ45">
            <v>36500</v>
          </cell>
          <cell r="BA45" t="str">
            <v>Auction</v>
          </cell>
          <cell r="BB45">
            <v>5280000</v>
          </cell>
          <cell r="BD45">
            <v>9.6999999999999993</v>
          </cell>
          <cell r="BE45">
            <v>18.18</v>
          </cell>
          <cell r="BF45" t="str">
            <v>commercial area</v>
          </cell>
          <cell r="BG45">
            <v>0.95</v>
          </cell>
          <cell r="BH45">
            <v>0.9</v>
          </cell>
          <cell r="BI45">
            <v>2.2000000000000002</v>
          </cell>
          <cell r="BJ45">
            <v>-0.4</v>
          </cell>
          <cell r="BK45">
            <v>1</v>
          </cell>
          <cell r="BL45">
            <v>1.1000000000000001</v>
          </cell>
          <cell r="BM45" t="str">
            <v>순천 중심상가지역내 위치한 사례지로 본건이 수익성에서 매우 유리함.</v>
          </cell>
          <cell r="BN45" t="str">
            <v>전라남도 순천시 남내동 85-1외 3층 2호</v>
          </cell>
          <cell r="BO45">
            <v>36591</v>
          </cell>
          <cell r="BP45" t="str">
            <v>Auction</v>
          </cell>
          <cell r="BQ45">
            <v>4220000</v>
          </cell>
          <cell r="BS45">
            <v>6.71</v>
          </cell>
          <cell r="BT45">
            <v>9.3000000000000007</v>
          </cell>
          <cell r="BU45" t="str">
            <v>commercial area</v>
          </cell>
          <cell r="BV45">
            <v>0.95</v>
          </cell>
          <cell r="BW45">
            <v>0.9</v>
          </cell>
          <cell r="BX45">
            <v>2.2000000000000002</v>
          </cell>
          <cell r="BY45">
            <v>0</v>
          </cell>
          <cell r="BZ45">
            <v>1</v>
          </cell>
          <cell r="CA45">
            <v>1.1000000000000001</v>
          </cell>
          <cell r="CB45" t="str">
            <v>순천 중심상가지역내 위치한 사례지로 본건이 수익성에서 매우 유리함.</v>
          </cell>
          <cell r="CR45" t="str">
            <v>1659-10 jore-dong soonchun-city chchunnam</v>
          </cell>
          <cell r="CS45">
            <v>36617</v>
          </cell>
          <cell r="CT45">
            <v>124</v>
          </cell>
          <cell r="CU45" t="str">
            <v>commercial</v>
          </cell>
          <cell r="CV45">
            <v>100000000</v>
          </cell>
          <cell r="CW45">
            <v>1600000</v>
          </cell>
          <cell r="CX45">
            <v>0.1</v>
          </cell>
          <cell r="CY45">
            <v>1</v>
          </cell>
          <cell r="CZ45">
            <v>1.1000000000000001</v>
          </cell>
          <cell r="DA45">
            <v>0.1</v>
          </cell>
          <cell r="DC45">
            <v>1.1000000000000001</v>
          </cell>
        </row>
        <row r="46">
          <cell r="A46">
            <v>43</v>
          </cell>
          <cell r="B46">
            <v>1</v>
          </cell>
        </row>
        <row r="47">
          <cell r="A47">
            <v>44</v>
          </cell>
          <cell r="B47">
            <v>5</v>
          </cell>
          <cell r="AY47" t="str">
            <v>144-2 Songhyun-Dong Dalso-Gu Taegu City</v>
          </cell>
          <cell r="AZ47">
            <v>36557</v>
          </cell>
          <cell r="BA47" t="str">
            <v>Auction</v>
          </cell>
          <cell r="BB47">
            <v>514999000</v>
          </cell>
          <cell r="BC47">
            <v>467799000</v>
          </cell>
          <cell r="BD47">
            <v>723.3</v>
          </cell>
          <cell r="BE47">
            <v>295</v>
          </cell>
          <cell r="BF47" t="str">
            <v>General Residenatal Area</v>
          </cell>
          <cell r="BG47">
            <v>1.2</v>
          </cell>
          <cell r="BH47">
            <v>1.1000000000000001</v>
          </cell>
          <cell r="BI47">
            <v>0</v>
          </cell>
          <cell r="BJ47">
            <v>-0.2</v>
          </cell>
          <cell r="BK47">
            <v>1</v>
          </cell>
          <cell r="BL47">
            <v>1</v>
          </cell>
          <cell r="BM47" t="str">
            <v>Adjustment 120% in zoning considering Construction Act, 110% in location, -20% in special condition, 110% in locality considering condition of hinterland.</v>
          </cell>
          <cell r="BN47" t="str">
            <v>1927-7 Songhyun-Dong Dalso-Gu Teagu City</v>
          </cell>
          <cell r="BO47">
            <v>36526</v>
          </cell>
          <cell r="BP47" t="str">
            <v>Auction</v>
          </cell>
          <cell r="BQ47">
            <v>685500000</v>
          </cell>
          <cell r="BR47">
            <v>680820000</v>
          </cell>
          <cell r="BS47">
            <v>912.3</v>
          </cell>
          <cell r="BT47">
            <v>78</v>
          </cell>
          <cell r="BU47" t="str">
            <v>General Residental Area</v>
          </cell>
          <cell r="BV47">
            <v>1.2</v>
          </cell>
          <cell r="BW47">
            <v>1</v>
          </cell>
          <cell r="BX47">
            <v>0</v>
          </cell>
          <cell r="BY47">
            <v>-0.2</v>
          </cell>
          <cell r="BZ47">
            <v>1</v>
          </cell>
          <cell r="CA47">
            <v>1</v>
          </cell>
          <cell r="CB47" t="str">
            <v>Adjustment in 120% in location, 100% in location , -20% in special condition, 110% in locality.</v>
          </cell>
        </row>
        <row r="48">
          <cell r="A48">
            <v>45</v>
          </cell>
          <cell r="B48">
            <v>7</v>
          </cell>
          <cell r="AY48" t="str">
            <v>전라북도 익산시 영등동 215-49</v>
          </cell>
          <cell r="AZ48" t="str">
            <v>1999.11.1</v>
          </cell>
          <cell r="BA48" t="str">
            <v>auction</v>
          </cell>
          <cell r="BB48">
            <v>36600000</v>
          </cell>
          <cell r="BC48">
            <v>16700360</v>
          </cell>
          <cell r="BD48">
            <v>306.7</v>
          </cell>
          <cell r="BE48">
            <v>496.94</v>
          </cell>
          <cell r="BF48" t="str">
            <v>general industrial</v>
          </cell>
          <cell r="BG48">
            <v>1</v>
          </cell>
          <cell r="BH48">
            <v>0.95</v>
          </cell>
          <cell r="BI48">
            <v>0.7</v>
          </cell>
          <cell r="BJ48">
            <v>-0.1</v>
          </cell>
          <cell r="BK48">
            <v>1</v>
          </cell>
          <cell r="BL48">
            <v>1</v>
          </cell>
          <cell r="BM48" t="str">
            <v>본 사례는 본건과 제반여건 유사하지만 공장규모가 작아 본건 토지 및 건물에 광평수 보정함</v>
          </cell>
        </row>
        <row r="49">
          <cell r="A49">
            <v>46</v>
          </cell>
          <cell r="B49" t="str">
            <v>10-1</v>
          </cell>
        </row>
        <row r="50">
          <cell r="A50">
            <v>47</v>
          </cell>
          <cell r="B50" t="str">
            <v>10-2</v>
          </cell>
          <cell r="AY50" t="str">
            <v>서울시 송파구 가락동 193-1</v>
          </cell>
          <cell r="AZ50">
            <v>36596</v>
          </cell>
          <cell r="BA50" t="str">
            <v>Auction Awarded</v>
          </cell>
          <cell r="BB50">
            <v>492385000</v>
          </cell>
          <cell r="BC50">
            <v>492385000</v>
          </cell>
          <cell r="BD50">
            <v>269.8</v>
          </cell>
          <cell r="BE50">
            <v>0</v>
          </cell>
          <cell r="BF50" t="str">
            <v>General Residential Area</v>
          </cell>
          <cell r="BG50">
            <v>1</v>
          </cell>
          <cell r="BH50">
            <v>1.1000000000000001</v>
          </cell>
          <cell r="BI50">
            <v>1</v>
          </cell>
          <cell r="BJ50">
            <v>0</v>
          </cell>
          <cell r="BK50">
            <v>1</v>
          </cell>
          <cell r="BL50">
            <v>0.8</v>
          </cell>
          <cell r="BM50" t="str">
            <v>사례는 본건에 비해 접면도로상태에서 열세임</v>
          </cell>
          <cell r="BN50" t="str">
            <v>서울시 송파구 가락동 124-9</v>
          </cell>
          <cell r="BO50">
            <v>36596</v>
          </cell>
          <cell r="BP50" t="str">
            <v>Auction Awarded</v>
          </cell>
          <cell r="BQ50">
            <v>477802500</v>
          </cell>
          <cell r="BR50">
            <v>477802500</v>
          </cell>
          <cell r="BS50">
            <v>335.3</v>
          </cell>
          <cell r="BT50">
            <v>0</v>
          </cell>
          <cell r="BU50" t="str">
            <v>General Residential Area</v>
          </cell>
          <cell r="BV50">
            <v>1</v>
          </cell>
          <cell r="BW50">
            <v>1.2</v>
          </cell>
          <cell r="BX50">
            <v>1</v>
          </cell>
          <cell r="BY50">
            <v>-0.1</v>
          </cell>
          <cell r="BZ50">
            <v>1</v>
          </cell>
          <cell r="CA50">
            <v>0.8</v>
          </cell>
          <cell r="CB50" t="str">
            <v xml:space="preserve">본건 토지는 인근에 대규모 아파트단지가 소재하여 환경조건에서 사례에 비해 우세함. </v>
          </cell>
          <cell r="CC50" t="str">
            <v>서울시 송파구 가락동 137-9</v>
          </cell>
          <cell r="CD50">
            <v>36639</v>
          </cell>
          <cell r="CE50" t="str">
            <v xml:space="preserve">Sales </v>
          </cell>
          <cell r="CF50">
            <v>1000000000</v>
          </cell>
          <cell r="CG50">
            <v>1000000000</v>
          </cell>
          <cell r="CH50">
            <v>364</v>
          </cell>
          <cell r="CJ50" t="str">
            <v>General Residential Area</v>
          </cell>
          <cell r="CK50">
            <v>1</v>
          </cell>
          <cell r="CL50">
            <v>0.9</v>
          </cell>
          <cell r="CM50">
            <v>1</v>
          </cell>
          <cell r="CN50">
            <v>0.1</v>
          </cell>
          <cell r="CO50">
            <v>1</v>
          </cell>
          <cell r="CP50">
            <v>0.8</v>
          </cell>
          <cell r="CQ50" t="str">
            <v>본 사례는 본건 남동측에 위치하며 입지조건에서 본건보다 우세함</v>
          </cell>
          <cell r="CR50" t="str">
            <v xml:space="preserve"> </v>
          </cell>
          <cell r="CS50" t="str">
            <v xml:space="preserve"> </v>
          </cell>
          <cell r="CT50">
            <v>0</v>
          </cell>
          <cell r="CU50" t="str">
            <v xml:space="preserve"> </v>
          </cell>
          <cell r="CV50">
            <v>0</v>
          </cell>
          <cell r="CW50">
            <v>0</v>
          </cell>
          <cell r="CX50">
            <v>0</v>
          </cell>
          <cell r="CY50">
            <v>1</v>
          </cell>
          <cell r="CZ50">
            <v>1</v>
          </cell>
          <cell r="DA50">
            <v>0</v>
          </cell>
          <cell r="DB50">
            <v>1</v>
          </cell>
          <cell r="DC50">
            <v>1</v>
          </cell>
        </row>
        <row r="51">
          <cell r="A51">
            <v>48</v>
          </cell>
          <cell r="B51">
            <v>11</v>
          </cell>
          <cell r="AY51" t="str">
            <v>61 Nowon-Dong 3Ga Buk-Gu Taegu City</v>
          </cell>
          <cell r="AZ51" t="str">
            <v>10.20.1999</v>
          </cell>
          <cell r="BA51" t="str">
            <v>Auction</v>
          </cell>
          <cell r="BB51">
            <v>985180000</v>
          </cell>
          <cell r="BC51">
            <v>830000000</v>
          </cell>
          <cell r="BD51">
            <v>2688.8</v>
          </cell>
          <cell r="BE51">
            <v>2514.91</v>
          </cell>
          <cell r="BF51" t="str">
            <v>General Industrial Area</v>
          </cell>
          <cell r="BG51">
            <v>1</v>
          </cell>
          <cell r="BH51">
            <v>1.1000000000000001</v>
          </cell>
          <cell r="BI51">
            <v>0</v>
          </cell>
          <cell r="BJ51">
            <v>-0.1</v>
          </cell>
          <cell r="BK51">
            <v>1</v>
          </cell>
          <cell r="BL51">
            <v>1</v>
          </cell>
          <cell r="BM51" t="str">
            <v>The comparable is inferior to the subject in access road condition and plot condition etc. The subject property is awarded at a  10% lower price compared to market price.</v>
          </cell>
          <cell r="BN51" t="str">
            <v>180-2 Nowon-Dong 3Ga Buk-Gu Taegu City</v>
          </cell>
          <cell r="BO51" t="str">
            <v>11.19.1999</v>
          </cell>
          <cell r="BP51" t="str">
            <v>Auction</v>
          </cell>
          <cell r="BQ51">
            <v>405000000</v>
          </cell>
          <cell r="BR51">
            <v>300000000</v>
          </cell>
          <cell r="BS51">
            <v>663.1</v>
          </cell>
          <cell r="BT51">
            <v>371.75</v>
          </cell>
          <cell r="BU51" t="str">
            <v>General Indeustrial Area</v>
          </cell>
          <cell r="BV51">
            <v>1</v>
          </cell>
          <cell r="BW51">
            <v>1.05</v>
          </cell>
          <cell r="BX51">
            <v>0</v>
          </cell>
          <cell r="BY51">
            <v>0.2</v>
          </cell>
          <cell r="BZ51">
            <v>1</v>
          </cell>
          <cell r="CA51">
            <v>0.9</v>
          </cell>
          <cell r="CB51" t="str">
            <v>The comparable is somewhat inferior to the subject in access road condition but is superior in lot area. The comparable is awarded at 20% higher price compared to market price.</v>
          </cell>
        </row>
        <row r="52">
          <cell r="A52">
            <v>49</v>
          </cell>
          <cell r="B52">
            <v>13</v>
          </cell>
        </row>
        <row r="53">
          <cell r="A53">
            <v>50</v>
          </cell>
          <cell r="B53">
            <v>15</v>
          </cell>
        </row>
        <row r="54">
          <cell r="A54">
            <v>51</v>
          </cell>
          <cell r="B54">
            <v>16</v>
          </cell>
        </row>
        <row r="55">
          <cell r="A55">
            <v>52</v>
          </cell>
          <cell r="B55">
            <v>18</v>
          </cell>
          <cell r="AY55" t="str">
            <v>42-67 Ihyon-Dong Seo-Gu Taegu</v>
          </cell>
          <cell r="AZ55" t="str">
            <v>12.15.1999</v>
          </cell>
          <cell r="BA55" t="str">
            <v>Auction</v>
          </cell>
          <cell r="BB55">
            <v>1063015920</v>
          </cell>
          <cell r="BC55">
            <v>748048240</v>
          </cell>
          <cell r="BD55">
            <v>2133</v>
          </cell>
          <cell r="BE55">
            <v>2029.39</v>
          </cell>
          <cell r="BF55" t="str">
            <v>Industrial Area</v>
          </cell>
          <cell r="BG55">
            <v>1</v>
          </cell>
          <cell r="BH55">
            <v>0.75</v>
          </cell>
          <cell r="BI55">
            <v>0.7</v>
          </cell>
          <cell r="BJ55">
            <v>0</v>
          </cell>
          <cell r="BK55">
            <v>1.02</v>
          </cell>
          <cell r="BL55">
            <v>1</v>
          </cell>
          <cell r="BM55" t="str">
            <v xml:space="preserve">본건은 사례에 비해 획지조건, 입지조건, 도로조건 등 개별요인에서 다소 열세이며 건물의 상태, 유지관리 등에서 다소 열세임. 사례의 경락가액이 시세에 비해 높아 10% 보정함. The subject has disadvantage in lot,location and street condition and in state and building maintenance of building.The award price of Comp1 is higher than </v>
          </cell>
          <cell r="BN55" t="str">
            <v>2041-23, 24, 132 Bisan-Dong Seo-Gu Taegu City</v>
          </cell>
          <cell r="BO55" t="str">
            <v>11.17.1999</v>
          </cell>
          <cell r="BP55" t="str">
            <v>Auction</v>
          </cell>
          <cell r="BQ55">
            <v>2140000000</v>
          </cell>
          <cell r="BR55">
            <v>1564982000</v>
          </cell>
          <cell r="BS55">
            <v>3192</v>
          </cell>
          <cell r="BT55">
            <v>3611.4</v>
          </cell>
          <cell r="BU55" t="str">
            <v>Industrial Area</v>
          </cell>
          <cell r="BV55">
            <v>1</v>
          </cell>
          <cell r="BW55">
            <v>0.6</v>
          </cell>
          <cell r="BX55">
            <v>0.65</v>
          </cell>
          <cell r="BY55">
            <v>0</v>
          </cell>
          <cell r="BZ55">
            <v>1</v>
          </cell>
          <cell r="CA55">
            <v>1</v>
          </cell>
          <cell r="CB55" t="str">
            <v>본건은 사례에 비해 토지의 형상, 입지조건, 도로조건 등 개별요인에서 다소 열세이며 건물의 외관상태, 관리 등에서 다소 열세임. 사례의 경락가액이 시세에 비해 높아 30% 보정함. The subject land has rather disadvantage in shape,location and street condition ,and has disadvantage in inferior and maintenance of building. The award p</v>
          </cell>
        </row>
        <row r="56">
          <cell r="A56">
            <v>53</v>
          </cell>
          <cell r="B56">
            <v>22</v>
          </cell>
        </row>
        <row r="57">
          <cell r="A57">
            <v>54</v>
          </cell>
          <cell r="B57">
            <v>23</v>
          </cell>
          <cell r="AY57" t="str">
            <v>905-22, etc. Mokdong</v>
          </cell>
          <cell r="AZ57">
            <v>36529</v>
          </cell>
          <cell r="BA57" t="str">
            <v>Aution  Comparable</v>
          </cell>
          <cell r="BB57">
            <v>12490100000</v>
          </cell>
          <cell r="BC57">
            <v>12490100000</v>
          </cell>
          <cell r="BD57">
            <v>6489.1</v>
          </cell>
          <cell r="BF57" t="str">
            <v>General Commercial Area</v>
          </cell>
          <cell r="BG57">
            <v>1</v>
          </cell>
          <cell r="BH57">
            <v>1.1000000000000001</v>
          </cell>
          <cell r="BI57">
            <v>1</v>
          </cell>
          <cell r="BJ57">
            <v>0.1</v>
          </cell>
          <cell r="BK57">
            <v>1</v>
          </cell>
          <cell r="BL57">
            <v>1</v>
          </cell>
          <cell r="BM57" t="str">
            <v>The subject is superior to comparable in the state of roadside.</v>
          </cell>
          <cell r="BN57" t="str">
            <v>목동 907-5</v>
          </cell>
          <cell r="BO57">
            <v>36410</v>
          </cell>
          <cell r="BP57" t="str">
            <v>Aution Comparable</v>
          </cell>
          <cell r="BQ57">
            <v>2904400000</v>
          </cell>
          <cell r="BR57">
            <v>2904400000</v>
          </cell>
          <cell r="BS57">
            <v>1650.1</v>
          </cell>
          <cell r="BU57" t="str">
            <v>General Commercial Area</v>
          </cell>
          <cell r="BV57">
            <v>1</v>
          </cell>
          <cell r="BW57">
            <v>1.2</v>
          </cell>
          <cell r="BX57">
            <v>1</v>
          </cell>
          <cell r="BY57">
            <v>0.1</v>
          </cell>
          <cell r="BZ57">
            <v>1</v>
          </cell>
          <cell r="CA57">
            <v>1</v>
          </cell>
          <cell r="CB57" t="str">
            <v>The subject is superior to the comparable in the state of roadside, shape, etc.</v>
          </cell>
          <cell r="CC57" t="str">
            <v>Mok-dong 922</v>
          </cell>
          <cell r="CD57">
            <v>36636</v>
          </cell>
          <cell r="CE57" t="str">
            <v>방매사례</v>
          </cell>
          <cell r="CF57">
            <v>40000000000</v>
          </cell>
          <cell r="CG57">
            <v>40000000000</v>
          </cell>
          <cell r="CH57">
            <v>13619.8</v>
          </cell>
          <cell r="CJ57" t="str">
            <v>General Commercial Area</v>
          </cell>
          <cell r="CK57">
            <v>1</v>
          </cell>
          <cell r="CL57">
            <v>0.7</v>
          </cell>
          <cell r="CM57">
            <v>1</v>
          </cell>
          <cell r="CN57">
            <v>0</v>
          </cell>
          <cell r="CO57">
            <v>1</v>
          </cell>
          <cell r="CP57">
            <v>1</v>
          </cell>
          <cell r="CQ57" t="str">
            <v>The subject is inferior to the comparable in the state of roadside, traffic, the maturity of market, accessibility, etc.</v>
          </cell>
        </row>
        <row r="58">
          <cell r="A58">
            <v>55</v>
          </cell>
          <cell r="B58">
            <v>25</v>
          </cell>
        </row>
        <row r="59">
          <cell r="A59">
            <v>56</v>
          </cell>
          <cell r="B59" t="str">
            <v>27-1</v>
          </cell>
        </row>
        <row r="60">
          <cell r="A60">
            <v>57</v>
          </cell>
          <cell r="B60" t="str">
            <v>27-2</v>
          </cell>
        </row>
        <row r="61">
          <cell r="A61">
            <v>58</v>
          </cell>
          <cell r="B61">
            <v>29</v>
          </cell>
        </row>
        <row r="62">
          <cell r="A62">
            <v>59</v>
          </cell>
          <cell r="B62">
            <v>31</v>
          </cell>
        </row>
        <row r="63">
          <cell r="A63">
            <v>60</v>
          </cell>
          <cell r="B63">
            <v>32</v>
          </cell>
        </row>
        <row r="64">
          <cell r="A64">
            <v>61</v>
          </cell>
          <cell r="B64">
            <v>33</v>
          </cell>
          <cell r="AY64" t="str">
            <v>신안동 479-30</v>
          </cell>
          <cell r="AZ64" t="str">
            <v>1999.9.3</v>
          </cell>
          <cell r="BA64" t="str">
            <v>auction</v>
          </cell>
          <cell r="BB64">
            <v>441100000</v>
          </cell>
          <cell r="BC64">
            <v>330888000</v>
          </cell>
          <cell r="BD64">
            <v>324.39999999999998</v>
          </cell>
          <cell r="BE64">
            <v>521.76</v>
          </cell>
          <cell r="BF64" t="str">
            <v>Quasi-residential</v>
          </cell>
          <cell r="BG64">
            <v>1</v>
          </cell>
          <cell r="BH64">
            <v>0.7</v>
          </cell>
          <cell r="BI64">
            <v>0.6</v>
          </cell>
          <cell r="BK64">
            <v>1</v>
          </cell>
          <cell r="BL64">
            <v>0.85</v>
          </cell>
          <cell r="BM64" t="str">
            <v>사례는 본건보다 상업적성숙도, 위치, 건물상태 등에서 우세함.</v>
          </cell>
        </row>
        <row r="65">
          <cell r="A65">
            <v>62</v>
          </cell>
          <cell r="B65">
            <v>34</v>
          </cell>
        </row>
        <row r="66">
          <cell r="A66">
            <v>63</v>
          </cell>
          <cell r="B66">
            <v>35</v>
          </cell>
        </row>
        <row r="67">
          <cell r="A67">
            <v>64</v>
          </cell>
          <cell r="B67" t="str">
            <v>36-1</v>
          </cell>
        </row>
        <row r="68">
          <cell r="A68">
            <v>65</v>
          </cell>
          <cell r="B68" t="str">
            <v>36-2</v>
          </cell>
        </row>
        <row r="69">
          <cell r="A69">
            <v>66</v>
          </cell>
          <cell r="B69">
            <v>37</v>
          </cell>
          <cell r="AY69" t="str">
            <v>화산면 덕암리 548-43</v>
          </cell>
          <cell r="AZ69">
            <v>35947</v>
          </cell>
          <cell r="BA69" t="str">
            <v>Auction</v>
          </cell>
          <cell r="BB69">
            <v>107980880</v>
          </cell>
          <cell r="BC69">
            <v>45000000</v>
          </cell>
          <cell r="BD69">
            <v>1641</v>
          </cell>
          <cell r="BE69">
            <v>797</v>
          </cell>
          <cell r="BF69" t="str">
            <v>Quasi-agricultural</v>
          </cell>
          <cell r="BG69">
            <v>1.05</v>
          </cell>
          <cell r="BH69">
            <v>1.05</v>
          </cell>
          <cell r="BI69">
            <v>1.05</v>
          </cell>
          <cell r="BJ69">
            <v>0.2</v>
          </cell>
          <cell r="BK69">
            <v>1</v>
          </cell>
          <cell r="BL69">
            <v>1.1000000000000001</v>
          </cell>
        </row>
        <row r="70">
          <cell r="A70">
            <v>67</v>
          </cell>
          <cell r="B70">
            <v>38</v>
          </cell>
        </row>
        <row r="71">
          <cell r="A71">
            <v>68</v>
          </cell>
          <cell r="B71">
            <v>41</v>
          </cell>
        </row>
        <row r="72">
          <cell r="A72">
            <v>69</v>
          </cell>
          <cell r="B72" t="str">
            <v>44-1</v>
          </cell>
          <cell r="AY72" t="str">
            <v>대흥동 298</v>
          </cell>
          <cell r="AZ72">
            <v>36465</v>
          </cell>
          <cell r="BA72" t="str">
            <v>General Transaction</v>
          </cell>
          <cell r="BB72">
            <v>1900000000</v>
          </cell>
          <cell r="BC72">
            <v>1000000000</v>
          </cell>
          <cell r="BD72">
            <v>420</v>
          </cell>
          <cell r="BE72">
            <v>2219.8000000000002</v>
          </cell>
          <cell r="BF72" t="str">
            <v>General Residential Area</v>
          </cell>
          <cell r="BG72">
            <v>1</v>
          </cell>
          <cell r="BH72">
            <v>1.1000000000000001</v>
          </cell>
          <cell r="BI72">
            <v>0.7</v>
          </cell>
          <cell r="BJ72">
            <v>0.1</v>
          </cell>
          <cell r="BK72">
            <v>1</v>
          </cell>
          <cell r="BL72">
            <v>1</v>
          </cell>
          <cell r="BM72" t="str">
            <v>사례는 1996년에 건축된 근린생활시설 및 업무시설(3B/7F)로서 관리 및 이용상태에서는 본건보다 우세하며, 접면노변의 유동인구 및 접근성에서는 본건이 우세함.  The comparable is neighborhood life and office facility (3B/7F) built in 1996.  This is superior to the subject in maintenance and use state and inferior in floati</v>
          </cell>
          <cell r="CR72" t="str">
            <v>대흥동 298 1층</v>
          </cell>
          <cell r="CS72">
            <v>36526</v>
          </cell>
          <cell r="CT72">
            <v>217.49</v>
          </cell>
          <cell r="CU72" t="str">
            <v>Hospital</v>
          </cell>
          <cell r="CV72">
            <v>200000000</v>
          </cell>
          <cell r="CX72">
            <v>0.18</v>
          </cell>
          <cell r="CY72">
            <v>0.9</v>
          </cell>
          <cell r="CZ72">
            <v>0.7</v>
          </cell>
          <cell r="DA72">
            <v>0</v>
          </cell>
          <cell r="DB72">
            <v>1</v>
          </cell>
          <cell r="DC72">
            <v>1.7</v>
          </cell>
          <cell r="DE72">
            <v>1</v>
          </cell>
        </row>
        <row r="73">
          <cell r="A73">
            <v>70</v>
          </cell>
          <cell r="B73" t="str">
            <v>44-2</v>
          </cell>
          <cell r="AY73" t="str">
            <v>덕진구 송천동 1가 291-2</v>
          </cell>
          <cell r="AZ73">
            <v>36342</v>
          </cell>
          <cell r="BA73" t="str">
            <v>Asking price</v>
          </cell>
          <cell r="BB73">
            <v>645000000</v>
          </cell>
          <cell r="BC73">
            <v>225000000</v>
          </cell>
          <cell r="BD73">
            <v>300</v>
          </cell>
          <cell r="BE73">
            <v>1000</v>
          </cell>
          <cell r="BF73" t="str">
            <v>General Commercial</v>
          </cell>
          <cell r="BG73">
            <v>1</v>
          </cell>
          <cell r="BH73">
            <v>0.7</v>
          </cell>
          <cell r="BI73">
            <v>0</v>
          </cell>
          <cell r="BJ73">
            <v>0.3</v>
          </cell>
          <cell r="BM73" t="str">
            <v>사례는 5층규모의 상업용부동산(건물면적 약 1,000㎡)으로 총거래가격은 645,000,000원 정도이나, 건물가치는 평당 약 140만원,적정토지가 225,000,000원(약 250만/평)이며, 본건에 비해 위치적 요인에서 우세한 바,방매·위치보정하였음.</v>
          </cell>
          <cell r="BN73" t="str">
            <v>덕진구 덕진동 2가 167-101</v>
          </cell>
          <cell r="BO73">
            <v>36066</v>
          </cell>
          <cell r="BP73" t="str">
            <v>Auction</v>
          </cell>
          <cell r="BQ73">
            <v>111000000</v>
          </cell>
          <cell r="BR73">
            <v>66528000</v>
          </cell>
          <cell r="BS73">
            <v>288</v>
          </cell>
          <cell r="BT73">
            <v>219.51</v>
          </cell>
          <cell r="BU73" t="str">
            <v>General residential</v>
          </cell>
          <cell r="BW73">
            <v>1</v>
          </cell>
          <cell r="BX73">
            <v>0</v>
          </cell>
          <cell r="BY73">
            <v>-0.1</v>
          </cell>
          <cell r="CB73" t="str">
            <v>사례는 본건 남서측 인근 기성숙된 주거용지 내 단독주택의 경낙사례로서, 경매보정하였음.</v>
          </cell>
        </row>
        <row r="74">
          <cell r="A74">
            <v>71</v>
          </cell>
          <cell r="B74" t="str">
            <v>44-3</v>
          </cell>
          <cell r="C74" t="str">
            <v>덕진구 송천동1가 382-1</v>
          </cell>
          <cell r="D74">
            <v>36434</v>
          </cell>
          <cell r="E74" t="str">
            <v>Auction</v>
          </cell>
          <cell r="F74">
            <v>1415</v>
          </cell>
          <cell r="G74">
            <v>345100000</v>
          </cell>
          <cell r="H74" t="str">
            <v>General residential area</v>
          </cell>
          <cell r="I74">
            <v>1.05</v>
          </cell>
          <cell r="J74" t="str">
            <v>indetermind</v>
          </cell>
          <cell r="K74">
            <v>0.7</v>
          </cell>
          <cell r="L74">
            <v>3</v>
          </cell>
          <cell r="M74">
            <v>2</v>
          </cell>
          <cell r="N74">
            <v>1</v>
          </cell>
          <cell r="O74">
            <v>-0.1</v>
          </cell>
          <cell r="P74">
            <v>1</v>
          </cell>
          <cell r="Q74">
            <v>1</v>
          </cell>
          <cell r="R74" t="str">
            <v>본건 북측 근거리에 위치하는 토지의 낙찰 사례임.</v>
          </cell>
        </row>
        <row r="75">
          <cell r="A75">
            <v>72</v>
          </cell>
          <cell r="B75">
            <v>48</v>
          </cell>
        </row>
        <row r="76">
          <cell r="A76">
            <v>73</v>
          </cell>
          <cell r="B76" t="str">
            <v>52-1,2</v>
          </cell>
          <cell r="AY76" t="str">
            <v>790-16 Moonsan-Ri Oidong-up Kyongju city</v>
          </cell>
          <cell r="AZ76">
            <v>36423</v>
          </cell>
          <cell r="BA76" t="str">
            <v>Auction</v>
          </cell>
          <cell r="BB76">
            <v>501626500</v>
          </cell>
          <cell r="BC76">
            <v>206782500</v>
          </cell>
          <cell r="BD76">
            <v>3490</v>
          </cell>
          <cell r="BE76">
            <v>1222</v>
          </cell>
          <cell r="BF76" t="str">
            <v>Undesignated</v>
          </cell>
          <cell r="BG76">
            <v>1</v>
          </cell>
          <cell r="BH76">
            <v>0.7</v>
          </cell>
          <cell r="BI76">
            <v>0.2</v>
          </cell>
          <cell r="BJ76">
            <v>-0.1</v>
          </cell>
          <cell r="BK76">
            <v>1</v>
          </cell>
          <cell r="BL76">
            <v>1</v>
          </cell>
          <cell r="BM76" t="str">
            <v>As it is located within agricultural and industrial complex, it is superior to this subject in the road condition, accessibility, etc. But the sales is made in a little bit lower price than market price due to the circumstances of successful bid.</v>
          </cell>
          <cell r="BN76" t="str">
            <v>145-1 Mohwa-Ri Oidong-up Kyongju-City</v>
          </cell>
          <cell r="BO76">
            <v>36465</v>
          </cell>
          <cell r="BP76" t="str">
            <v>Auction</v>
          </cell>
          <cell r="BQ76">
            <v>652000000</v>
          </cell>
          <cell r="BR76">
            <v>158000000</v>
          </cell>
          <cell r="BS76">
            <v>3800</v>
          </cell>
          <cell r="BT76">
            <v>2575</v>
          </cell>
          <cell r="BU76" t="str">
            <v>Natural Green Area</v>
          </cell>
          <cell r="BV76">
            <v>1</v>
          </cell>
          <cell r="BW76">
            <v>0.8</v>
          </cell>
          <cell r="BX76">
            <v>0.4</v>
          </cell>
          <cell r="BY76">
            <v>-0.1</v>
          </cell>
          <cell r="BZ76">
            <v>1</v>
          </cell>
          <cell r="CA76">
            <v>1</v>
          </cell>
          <cell r="CB76" t="str">
            <v>This is a factory around village. It is inferior to the subject in the road condition, accessibilty, regional preference as the factory site, etc.</v>
          </cell>
        </row>
        <row r="77">
          <cell r="A77">
            <v>74</v>
          </cell>
          <cell r="B77" t="str">
            <v>52-2</v>
          </cell>
        </row>
        <row r="78">
          <cell r="A78">
            <v>75</v>
          </cell>
          <cell r="B78">
            <v>54</v>
          </cell>
        </row>
        <row r="79">
          <cell r="A79">
            <v>76</v>
          </cell>
          <cell r="B79">
            <v>57</v>
          </cell>
        </row>
        <row r="80">
          <cell r="A80">
            <v>77</v>
          </cell>
          <cell r="B80">
            <v>60</v>
          </cell>
        </row>
        <row r="81">
          <cell r="A81">
            <v>78</v>
          </cell>
          <cell r="B81">
            <v>61</v>
          </cell>
        </row>
        <row r="82">
          <cell r="A82">
            <v>79</v>
          </cell>
          <cell r="B82">
            <v>64</v>
          </cell>
          <cell r="AY82" t="str">
            <v>산38-4 Yongcheon-Ri Heunghae-Eup Pohang-Shi Kyungbuk</v>
          </cell>
          <cell r="AZ82">
            <v>36161</v>
          </cell>
          <cell r="BA82" t="str">
            <v>Auction</v>
          </cell>
          <cell r="BB82">
            <v>510000000</v>
          </cell>
          <cell r="BC82">
            <v>300000000</v>
          </cell>
          <cell r="BD82">
            <v>8689</v>
          </cell>
          <cell r="BE82">
            <v>2200</v>
          </cell>
          <cell r="BF82" t="str">
            <v>Quasi-Agricultural Area</v>
          </cell>
          <cell r="BG82">
            <v>1</v>
          </cell>
          <cell r="BH82">
            <v>0.8</v>
          </cell>
          <cell r="BI82">
            <v>1</v>
          </cell>
          <cell r="BJ82">
            <v>-0.2</v>
          </cell>
          <cell r="BK82">
            <v>1</v>
          </cell>
          <cell r="BL82">
            <v>1</v>
          </cell>
          <cell r="BM82" t="str">
            <v>본건 인근의 경매낙찰 사례로서 개별요인 본건과 유사한 것으로 사료되며 건물의 상태 및 현상, 유사한 것으로 사료됨.This is an auction award comparable near the subject. It is similar to the subject in indivisual factor and the shape and state of building.</v>
          </cell>
          <cell r="BN82" t="str">
            <v>525-3 Sodong-Ri Chongha-Myon Pohang-Shi Kyungbuk</v>
          </cell>
          <cell r="BO82" t="str">
            <v>5.17.1999</v>
          </cell>
          <cell r="BP82" t="str">
            <v>Auction</v>
          </cell>
          <cell r="BQ82">
            <v>1000000000</v>
          </cell>
          <cell r="BR82">
            <v>700000000</v>
          </cell>
          <cell r="BS82">
            <v>22245</v>
          </cell>
          <cell r="BT82">
            <v>3479</v>
          </cell>
          <cell r="BU82" t="str">
            <v>Quasi-Agricultural Area</v>
          </cell>
          <cell r="BV82">
            <v>1</v>
          </cell>
          <cell r="BW82">
            <v>0.8</v>
          </cell>
          <cell r="BX82">
            <v>1.1000000000000001</v>
          </cell>
          <cell r="BY82">
            <v>-0.2</v>
          </cell>
          <cell r="BZ82">
            <v>1</v>
          </cell>
          <cell r="CA82">
            <v>1</v>
          </cell>
          <cell r="CB82" t="str">
            <v>본건 인근의 7번국도 인근에 위치한 경매사례로서 개별요인 본건과 유사하며 건물의 현상은 본건보다 열세인 것으로 판단됨. The auction comparabel located on the National Road 7 of this subject. It is similar to the subject in individual factor. The shape is inferior to the subject.</v>
          </cell>
          <cell r="CC82" t="str">
            <v>543-1 Hadae-Ri Chyongha-Myon Pohang-Shi Kyungbuk</v>
          </cell>
          <cell r="CD82" t="str">
            <v>2-29-2000</v>
          </cell>
          <cell r="CE82" t="str">
            <v>Auction</v>
          </cell>
          <cell r="CF82">
            <v>630000000</v>
          </cell>
          <cell r="CG82">
            <v>300000000</v>
          </cell>
          <cell r="CH82">
            <v>7305</v>
          </cell>
          <cell r="CI82">
            <v>3201</v>
          </cell>
          <cell r="CJ82" t="str">
            <v>Quasi-Urban Area</v>
          </cell>
          <cell r="CK82">
            <v>1</v>
          </cell>
          <cell r="CL82">
            <v>0.7</v>
          </cell>
          <cell r="CM82">
            <v>1.1000000000000001</v>
          </cell>
          <cell r="CN82">
            <v>-0.2</v>
          </cell>
          <cell r="CO82">
            <v>1</v>
          </cell>
          <cell r="CP82">
            <v>1</v>
          </cell>
          <cell r="CQ82" t="str">
            <v>사례3은 청하농공단지 내의 경매낙찰 사례로서 가로 및 접근조건 등 개별요인 본건보다 다소 우세하며 건물의 현상 및 상태는 본건보다 다소 열세임. The comparable 3 is the auction awarded. It is superior to the subject in road and access conditions and inferior to the subject in the state  and shape of building.</v>
          </cell>
        </row>
        <row r="83">
          <cell r="A83">
            <v>80</v>
          </cell>
          <cell r="B83">
            <v>66</v>
          </cell>
        </row>
        <row r="84">
          <cell r="A84">
            <v>81</v>
          </cell>
          <cell r="B84">
            <v>67</v>
          </cell>
          <cell r="AY84" t="str">
            <v>전주시 완산구 경원동 1가 56-1</v>
          </cell>
          <cell r="AZ84">
            <v>36526</v>
          </cell>
          <cell r="BA84" t="str">
            <v>auction</v>
          </cell>
          <cell r="BB84">
            <v>1130196250</v>
          </cell>
          <cell r="BC84">
            <v>900000000</v>
          </cell>
          <cell r="BD84">
            <v>178.5</v>
          </cell>
          <cell r="BE84">
            <v>408.25</v>
          </cell>
          <cell r="BF84" t="str">
            <v xml:space="preserve">general commercial </v>
          </cell>
          <cell r="BG84">
            <v>1</v>
          </cell>
          <cell r="BH84">
            <v>0.8</v>
          </cell>
          <cell r="BI84">
            <v>1.5</v>
          </cell>
          <cell r="BJ84">
            <v>0.35</v>
          </cell>
          <cell r="BK84">
            <v>1</v>
          </cell>
          <cell r="BL84">
            <v>1</v>
          </cell>
          <cell r="BM84" t="str">
            <v>사례 토지는 대상토지보다 가로조건에서 우세하나, 획지조건에서 다소 열세함.</v>
          </cell>
          <cell r="BN84" t="str">
            <v>전주시 완산구 경원동 2가 2-10</v>
          </cell>
          <cell r="BO84">
            <v>36373</v>
          </cell>
          <cell r="BP84" t="str">
            <v>General transaction</v>
          </cell>
          <cell r="BQ84">
            <v>1250000000</v>
          </cell>
          <cell r="BR84">
            <v>1000000000</v>
          </cell>
          <cell r="BS84">
            <v>319.8</v>
          </cell>
          <cell r="BT84">
            <v>713</v>
          </cell>
          <cell r="BU84" t="str">
            <v>general commercial</v>
          </cell>
          <cell r="BV84">
            <v>1</v>
          </cell>
          <cell r="BW84">
            <v>0.85</v>
          </cell>
          <cell r="BX84">
            <v>1.5</v>
          </cell>
          <cell r="BY84">
            <v>0</v>
          </cell>
          <cell r="BZ84">
            <v>1</v>
          </cell>
          <cell r="CA84">
            <v>1</v>
          </cell>
          <cell r="CB84" t="str">
            <v>전주시 중심부의 노선상가지대에 위치함</v>
          </cell>
          <cell r="CR84" t="str">
            <v>전주시 완산구 고사동 47-2</v>
          </cell>
          <cell r="CS84">
            <v>36161</v>
          </cell>
          <cell r="CT84">
            <v>155</v>
          </cell>
          <cell r="CU84" t="str">
            <v>commercial</v>
          </cell>
          <cell r="CV84">
            <v>20000000</v>
          </cell>
          <cell r="CW84">
            <v>2500000</v>
          </cell>
          <cell r="CX84">
            <v>0.15</v>
          </cell>
          <cell r="CY84">
            <v>0.95</v>
          </cell>
          <cell r="CZ84">
            <v>1.5</v>
          </cell>
          <cell r="DA84">
            <v>0</v>
          </cell>
          <cell r="DB84">
            <v>1.0056</v>
          </cell>
          <cell r="DC84">
            <v>0.9</v>
          </cell>
          <cell r="DD84" t="str">
            <v>백화점</v>
          </cell>
          <cell r="DE84">
            <v>1</v>
          </cell>
          <cell r="DG84" t="str">
            <v>전주시 완산구 고사동 114-2</v>
          </cell>
          <cell r="DH84">
            <v>36220</v>
          </cell>
          <cell r="DI84">
            <v>126</v>
          </cell>
          <cell r="DJ84" t="str">
            <v>commercial</v>
          </cell>
          <cell r="DK84">
            <v>15000000</v>
          </cell>
          <cell r="DL84">
            <v>1800000</v>
          </cell>
          <cell r="DM84">
            <v>0.15</v>
          </cell>
          <cell r="DN84">
            <v>0.9</v>
          </cell>
          <cell r="DO84">
            <v>1.5</v>
          </cell>
          <cell r="DP84">
            <v>0</v>
          </cell>
          <cell r="DQ84">
            <v>1.0056</v>
          </cell>
          <cell r="DR84">
            <v>1</v>
          </cell>
          <cell r="DS84" t="str">
            <v>백화점</v>
          </cell>
          <cell r="DT84">
            <v>1</v>
          </cell>
        </row>
        <row r="85">
          <cell r="A85">
            <v>82</v>
          </cell>
          <cell r="B85">
            <v>69</v>
          </cell>
        </row>
        <row r="86">
          <cell r="A86">
            <v>83</v>
          </cell>
          <cell r="B86">
            <v>70</v>
          </cell>
        </row>
        <row r="87">
          <cell r="A87">
            <v>84</v>
          </cell>
          <cell r="B87">
            <v>73</v>
          </cell>
        </row>
        <row r="88">
          <cell r="A88">
            <v>85</v>
          </cell>
          <cell r="B88">
            <v>74</v>
          </cell>
        </row>
        <row r="89">
          <cell r="A89">
            <v>86</v>
          </cell>
          <cell r="B89">
            <v>75</v>
          </cell>
          <cell r="AY89" t="str">
            <v>29-123 Bonri-Ri Nongong-Up Talsung-Kun Taegu City</v>
          </cell>
          <cell r="AZ89">
            <v>36523</v>
          </cell>
          <cell r="BA89" t="str">
            <v>Auction</v>
          </cell>
          <cell r="BB89">
            <v>381000000</v>
          </cell>
          <cell r="BC89">
            <v>158880000</v>
          </cell>
          <cell r="BD89">
            <v>1324</v>
          </cell>
          <cell r="BE89">
            <v>1605</v>
          </cell>
          <cell r="BF89" t="str">
            <v>General Industrial Area</v>
          </cell>
          <cell r="BG89">
            <v>1</v>
          </cell>
          <cell r="BH89">
            <v>0.9</v>
          </cell>
          <cell r="BI89">
            <v>0.6</v>
          </cell>
          <cell r="BJ89">
            <v>0</v>
          </cell>
          <cell r="BK89">
            <v>1</v>
          </cell>
          <cell r="BL89">
            <v>1</v>
          </cell>
          <cell r="BM89" t="str">
            <v>사례대비 면적등 획지조건에서 열세이고, 건물의 구조,관리상태등에서 열세임</v>
          </cell>
          <cell r="BN89" t="str">
            <v>29-46 Bonri-Ri Nongong-Up Talsung-Kun Taegu City</v>
          </cell>
          <cell r="BO89" t="str">
            <v>12.7.1999</v>
          </cell>
          <cell r="BP89" t="str">
            <v>Auction</v>
          </cell>
          <cell r="BQ89">
            <v>956600000</v>
          </cell>
          <cell r="BR89">
            <v>584640000</v>
          </cell>
          <cell r="BS89">
            <v>6496</v>
          </cell>
          <cell r="BT89">
            <v>4311</v>
          </cell>
          <cell r="BU89" t="str">
            <v>General Indeustrial Area</v>
          </cell>
          <cell r="BV89">
            <v>1</v>
          </cell>
          <cell r="BW89">
            <v>1.05</v>
          </cell>
          <cell r="BX89">
            <v>0.9</v>
          </cell>
          <cell r="BY89">
            <v>-0.1</v>
          </cell>
          <cell r="BZ89">
            <v>1</v>
          </cell>
          <cell r="CA89">
            <v>1</v>
          </cell>
          <cell r="CB89" t="str">
            <v xml:space="preserve">사례대비 가로조건, 획지면적 등에서 우세하고, 건물의 상태, 현상 등에서 열세. </v>
          </cell>
        </row>
        <row r="90">
          <cell r="A90">
            <v>87</v>
          </cell>
          <cell r="B90">
            <v>78</v>
          </cell>
        </row>
        <row r="91">
          <cell r="A91">
            <v>88</v>
          </cell>
          <cell r="B91">
            <v>79</v>
          </cell>
          <cell r="AY91" t="str">
            <v xml:space="preserve">582-6 Sa-Dong Kyongsan-Shi </v>
          </cell>
          <cell r="AZ91" t="str">
            <v>3.30.2000</v>
          </cell>
          <cell r="BA91" t="str">
            <v>Auction</v>
          </cell>
          <cell r="BB91">
            <v>160920050</v>
          </cell>
          <cell r="BC91">
            <v>118298750</v>
          </cell>
          <cell r="BD91">
            <v>556.70000000000005</v>
          </cell>
          <cell r="BE91">
            <v>481.88</v>
          </cell>
          <cell r="BF91" t="str">
            <v>General residential area</v>
          </cell>
          <cell r="BG91">
            <v>1</v>
          </cell>
          <cell r="BH91">
            <v>1.5</v>
          </cell>
          <cell r="BI91">
            <v>1</v>
          </cell>
          <cell r="BJ91">
            <v>-0.2</v>
          </cell>
          <cell r="BK91">
            <v>1</v>
          </cell>
          <cell r="BL91">
            <v>1.5</v>
          </cell>
          <cell r="BM91" t="str">
            <v>본건은 사례에 비해 입지조건 및 로폭, 연속성 등 가로조건, 인근 교통시설과의 거리 및 접근성 등 접근조건, 장래의 동향 등 기타조건에서 우세함.Subject has advantage in location &amp; street such as road width &amp; accessibility to near transportation &amp; other condition such as future trend.</v>
          </cell>
          <cell r="BN91" t="str">
            <v>366-3 Sinmae-Dong Susung-Gu Taegu City</v>
          </cell>
          <cell r="BO91" t="str">
            <v>2.25.2000</v>
          </cell>
          <cell r="BP91" t="str">
            <v>Auction</v>
          </cell>
          <cell r="BQ91">
            <v>1728680000</v>
          </cell>
          <cell r="BR91">
            <v>1664280000</v>
          </cell>
          <cell r="BS91">
            <v>4505.8</v>
          </cell>
          <cell r="BT91">
            <v>931.2</v>
          </cell>
          <cell r="BU91" t="str">
            <v>General residential area</v>
          </cell>
          <cell r="BV91">
            <v>1</v>
          </cell>
          <cell r="BW91">
            <v>1.35</v>
          </cell>
          <cell r="BX91">
            <v>1</v>
          </cell>
          <cell r="BY91">
            <v>-0.2</v>
          </cell>
          <cell r="BZ91">
            <v>1</v>
          </cell>
          <cell r="CA91">
            <v>1</v>
          </cell>
          <cell r="CB91" t="str">
            <v>본건은 사례에 비해 접면넓이, 경사도 등 획지조건에서 우세하며 앞으로의 이용상황 등 기타요인에서 우세함.The subject has advantage in lot such as frontage width, grade &amp; in other condition such as future use condition.</v>
          </cell>
        </row>
        <row r="92">
          <cell r="A92">
            <v>89</v>
          </cell>
          <cell r="B92">
            <v>80</v>
          </cell>
          <cell r="AY92" t="str">
            <v>대구시 달성군 현풍면 자모리 869-1</v>
          </cell>
          <cell r="AZ92" t="str">
            <v>1.10.2000</v>
          </cell>
          <cell r="BA92" t="str">
            <v>Auction</v>
          </cell>
          <cell r="BB92">
            <v>472000000</v>
          </cell>
          <cell r="BC92">
            <v>170852000</v>
          </cell>
          <cell r="BD92">
            <v>5648</v>
          </cell>
          <cell r="BE92">
            <v>2005.32</v>
          </cell>
          <cell r="BF92" t="str">
            <v>Not designate</v>
          </cell>
          <cell r="BG92">
            <v>1</v>
          </cell>
          <cell r="BH92">
            <v>0.8</v>
          </cell>
          <cell r="BI92">
            <v>0.5</v>
          </cell>
          <cell r="BJ92">
            <v>0.1</v>
          </cell>
          <cell r="BK92">
            <v>1</v>
          </cell>
          <cell r="BL92">
            <v>1</v>
          </cell>
          <cell r="BM92" t="str">
            <v>본 사례는 본건보다 입지조건 및 건물상태 우세함</v>
          </cell>
          <cell r="BN92" t="str">
            <v>대구시 달성군 논공면 본리리 29-202</v>
          </cell>
          <cell r="BO92" t="str">
            <v>3.15.2000</v>
          </cell>
          <cell r="BP92" t="str">
            <v>Auction</v>
          </cell>
          <cell r="BQ92">
            <v>1181000000</v>
          </cell>
          <cell r="BR92">
            <v>747576143</v>
          </cell>
          <cell r="BS92">
            <v>11233.3</v>
          </cell>
          <cell r="BT92">
            <v>3381.26</v>
          </cell>
          <cell r="BU92" t="str">
            <v>General Industrial Area</v>
          </cell>
          <cell r="BV92">
            <v>0.75</v>
          </cell>
          <cell r="BW92">
            <v>0.7</v>
          </cell>
          <cell r="BX92">
            <v>0.5</v>
          </cell>
          <cell r="BY92">
            <v>0</v>
          </cell>
          <cell r="BZ92">
            <v>1</v>
          </cell>
          <cell r="CA92">
            <v>0.6</v>
          </cell>
          <cell r="CB92" t="str">
            <v>본 사례는 산업단지 내의 일반공업지역으로 본건보다 입지여건 및 건물상태가 매우 우세함</v>
          </cell>
        </row>
        <row r="93">
          <cell r="A93">
            <v>90</v>
          </cell>
          <cell r="B93">
            <v>83</v>
          </cell>
          <cell r="AY93" t="str">
            <v>Hwajung-dong 179-52</v>
          </cell>
          <cell r="AZ93" t="str">
            <v>2000.3.20</v>
          </cell>
          <cell r="BA93" t="str">
            <v>auction</v>
          </cell>
          <cell r="BB93">
            <v>280000000</v>
          </cell>
          <cell r="BC93">
            <v>143271000</v>
          </cell>
          <cell r="BD93">
            <v>198</v>
          </cell>
          <cell r="BE93">
            <v>630.1</v>
          </cell>
          <cell r="BF93" t="str">
            <v>Quasi-residential</v>
          </cell>
          <cell r="BG93">
            <v>1</v>
          </cell>
          <cell r="BH93">
            <v>2.2000000000000002</v>
          </cell>
          <cell r="BI93">
            <v>1.3</v>
          </cell>
          <cell r="BJ93">
            <v>-0.2</v>
          </cell>
          <cell r="BK93">
            <v>1</v>
          </cell>
          <cell r="BL93">
            <v>1</v>
          </cell>
          <cell r="BM93" t="str">
            <v>사례는 후면 여관으로 도로,접근조건등에서 본건보다 열세임.</v>
          </cell>
          <cell r="BN93" t="str">
            <v>Hwajung-dong 23-7</v>
          </cell>
          <cell r="BO93" t="str">
            <v>2000.2.25</v>
          </cell>
          <cell r="BP93" t="str">
            <v>Auction</v>
          </cell>
          <cell r="BQ93">
            <v>1584000000</v>
          </cell>
          <cell r="BR93">
            <v>1076495000</v>
          </cell>
          <cell r="BS93">
            <v>1416</v>
          </cell>
          <cell r="BT93">
            <v>3175.1</v>
          </cell>
          <cell r="BU93" t="str">
            <v>general commercial area</v>
          </cell>
          <cell r="BV93">
            <v>1</v>
          </cell>
          <cell r="BW93">
            <v>1.9</v>
          </cell>
          <cell r="BX93">
            <v>1.5</v>
          </cell>
          <cell r="BY93">
            <v>-0.2</v>
          </cell>
          <cell r="BZ93">
            <v>1</v>
          </cell>
          <cell r="CA93">
            <v>1</v>
          </cell>
          <cell r="CB93" t="str">
            <v>사례는 위치, 주변사황, 상업적성숙도등에서 본건보다 열세임.</v>
          </cell>
          <cell r="CR93" t="str">
            <v>hwajung-dong 146-57</v>
          </cell>
          <cell r="CS93">
            <v>2000.4</v>
          </cell>
          <cell r="CT93">
            <v>258</v>
          </cell>
          <cell r="CU93" t="str">
            <v>bank</v>
          </cell>
          <cell r="CV93">
            <v>600000000</v>
          </cell>
          <cell r="CX93">
            <v>0.18</v>
          </cell>
          <cell r="CY93">
            <v>1</v>
          </cell>
          <cell r="CZ93">
            <v>1</v>
          </cell>
          <cell r="DA93">
            <v>0.35</v>
          </cell>
          <cell r="DB93">
            <v>1</v>
          </cell>
          <cell r="DC93">
            <v>1</v>
          </cell>
        </row>
        <row r="94">
          <cell r="A94">
            <v>91</v>
          </cell>
          <cell r="B94">
            <v>85</v>
          </cell>
        </row>
        <row r="95">
          <cell r="A95">
            <v>92</v>
          </cell>
          <cell r="B95">
            <v>86</v>
          </cell>
          <cell r="AY95" t="str">
            <v>42-67 Ihyon-Dong Seo-Gu Taegu City</v>
          </cell>
          <cell r="AZ95" t="str">
            <v>12.15.1999</v>
          </cell>
          <cell r="BA95" t="str">
            <v>Auction</v>
          </cell>
          <cell r="BB95">
            <v>1063015920</v>
          </cell>
          <cell r="BC95">
            <v>748048240</v>
          </cell>
          <cell r="BD95">
            <v>2133</v>
          </cell>
          <cell r="BE95">
            <v>2029.39</v>
          </cell>
          <cell r="BF95" t="str">
            <v>Industrial Area</v>
          </cell>
          <cell r="BG95">
            <v>1</v>
          </cell>
          <cell r="BH95">
            <v>0.9</v>
          </cell>
          <cell r="BI95">
            <v>0.8</v>
          </cell>
          <cell r="BJ95">
            <v>0.1</v>
          </cell>
          <cell r="BK95">
            <v>1</v>
          </cell>
          <cell r="BL95">
            <v>1</v>
          </cell>
          <cell r="BM95" t="str">
            <v>The subject land has disadvantage in shape,location and street condition , and has disadvantage in exterior and management of building. Auction price of Comp1 is higher than market value, so adjusted 10%.</v>
          </cell>
          <cell r="BN95" t="str">
            <v>2041-23,24,132 Bisan-Dong Seo-Gu Taegu City</v>
          </cell>
          <cell r="BO95" t="str">
            <v>11.17.1999</v>
          </cell>
          <cell r="BP95" t="str">
            <v>Auction</v>
          </cell>
          <cell r="BQ95">
            <v>2140000000</v>
          </cell>
          <cell r="BR95">
            <v>1564982000</v>
          </cell>
          <cell r="BS95">
            <v>3192</v>
          </cell>
          <cell r="BT95">
            <v>3611.4</v>
          </cell>
          <cell r="BU95" t="str">
            <v>Industrial Area</v>
          </cell>
          <cell r="BV95">
            <v>1</v>
          </cell>
          <cell r="BW95">
            <v>0.8</v>
          </cell>
          <cell r="BX95">
            <v>0.9</v>
          </cell>
          <cell r="BY95">
            <v>0.3</v>
          </cell>
          <cell r="BZ95">
            <v>1</v>
          </cell>
          <cell r="CA95">
            <v>1</v>
          </cell>
          <cell r="CB95" t="str">
            <v>The subject land has rather disadvantage in shape,location and street condition ,and has disadvantage in inferior and maintenance of building. The award price of Comp2 is higher than market value, this adjusted 30%.</v>
          </cell>
        </row>
        <row r="96">
          <cell r="A96">
            <v>93</v>
          </cell>
          <cell r="B96">
            <v>87</v>
          </cell>
          <cell r="C96" t="str">
            <v>Hapchon-gun Yaro-myun Maechon-ri 666-4, 5</v>
          </cell>
          <cell r="D96">
            <v>36306</v>
          </cell>
          <cell r="E96" t="str">
            <v>Asking</v>
          </cell>
          <cell r="F96">
            <v>9929</v>
          </cell>
          <cell r="G96">
            <v>236310000</v>
          </cell>
          <cell r="H96" t="str">
            <v>Quasi Aggricultural</v>
          </cell>
          <cell r="J96" t="str">
            <v>Rectangle</v>
          </cell>
          <cell r="K96">
            <v>1</v>
          </cell>
          <cell r="L96">
            <v>12</v>
          </cell>
          <cell r="M96">
            <v>1</v>
          </cell>
          <cell r="N96">
            <v>1</v>
          </cell>
          <cell r="O96">
            <v>0.1</v>
          </cell>
          <cell r="P96">
            <v>1</v>
          </cell>
          <cell r="Q96">
            <v>1</v>
          </cell>
          <cell r="R96" t="str">
            <v>본건과 사례는 야로공단내에 소재하며 도로조건 및 주위환경, 접근조건 등에서 유사함. Comparable is positioned in neighborhood and location conditions are similar.</v>
          </cell>
          <cell r="S96" t="str">
            <v>Koryong-gun Ssangrim-myun Anrim-ri 727</v>
          </cell>
          <cell r="T96">
            <v>36382</v>
          </cell>
          <cell r="U96" t="str">
            <v>Asking</v>
          </cell>
          <cell r="V96">
            <v>2441</v>
          </cell>
          <cell r="W96">
            <v>93978500</v>
          </cell>
          <cell r="X96" t="str">
            <v>Quasi Aggricultural</v>
          </cell>
          <cell r="Z96" t="str">
            <v>Triangle</v>
          </cell>
          <cell r="AA96">
            <v>1.1000000000000001</v>
          </cell>
          <cell r="AB96">
            <v>4</v>
          </cell>
          <cell r="AC96">
            <v>1</v>
          </cell>
          <cell r="AD96">
            <v>1.05</v>
          </cell>
          <cell r="AE96">
            <v>0.1</v>
          </cell>
          <cell r="AF96">
            <v>1</v>
          </cell>
          <cell r="AG96">
            <v>0.7</v>
          </cell>
          <cell r="AH96" t="str">
            <v>사례는 고령군소재지내 쌍림농공단지 인근으로 인근에 고속도로가 소재하며 입지조건상 사례가 우세함. Comp is located in Ssangrim Aggriculture &amp; Industry Complex in Koryong-gun and the highway is in the vicinity of the Comp. Comp.'s location conditions are superior.</v>
          </cell>
          <cell r="AY96" t="str">
            <v>Hapchon-gun Yaro-myun Maechon-ri 666-4, 5</v>
          </cell>
          <cell r="AZ96">
            <v>36306</v>
          </cell>
          <cell r="BA96" t="str">
            <v>Asking</v>
          </cell>
          <cell r="BB96">
            <v>1271610000</v>
          </cell>
          <cell r="BC96">
            <v>236310000</v>
          </cell>
          <cell r="BD96">
            <v>9929</v>
          </cell>
          <cell r="BE96">
            <v>6142.12</v>
          </cell>
          <cell r="BF96" t="str">
            <v>Quasi Aggricultural</v>
          </cell>
          <cell r="BG96">
            <v>1</v>
          </cell>
          <cell r="BH96">
            <v>1</v>
          </cell>
          <cell r="BI96">
            <v>0.9</v>
          </cell>
          <cell r="BJ96">
            <v>0.2</v>
          </cell>
          <cell r="BK96">
            <v>1</v>
          </cell>
          <cell r="BL96">
            <v>1</v>
          </cell>
          <cell r="BM96" t="str">
            <v xml:space="preserve">Refer to "Cost Approach" </v>
          </cell>
          <cell r="BN96" t="str">
            <v>Koryong-gun Ssangrim-myun Gogok-ri 199-7</v>
          </cell>
          <cell r="BO96">
            <v>36447</v>
          </cell>
          <cell r="BP96" t="str">
            <v>Asking</v>
          </cell>
          <cell r="BQ96">
            <v>514263000</v>
          </cell>
          <cell r="BR96">
            <v>269970000</v>
          </cell>
          <cell r="BS96">
            <v>6887</v>
          </cell>
          <cell r="BT96">
            <v>2414.94</v>
          </cell>
          <cell r="BU96" t="str">
            <v>Quasi Urban</v>
          </cell>
          <cell r="BV96">
            <v>1</v>
          </cell>
          <cell r="BW96">
            <v>1</v>
          </cell>
          <cell r="BX96">
            <v>1.2</v>
          </cell>
          <cell r="BY96">
            <v>0.1</v>
          </cell>
          <cell r="BZ96">
            <v>1</v>
          </cell>
          <cell r="CA96">
            <v>0.75</v>
          </cell>
          <cell r="CB96" t="str">
            <v>사례는 고성군 소재지내 쌍림농공단지내에 소재하는 공장으로 접근조건 및 형상, 지가수준 및 주위환경 등에서 사례가 우세함. Comp. Is located in Ssangrim Complex and Comp.'s location conditions are superior.</v>
          </cell>
        </row>
        <row r="97">
          <cell r="A97">
            <v>94</v>
          </cell>
          <cell r="B97">
            <v>88</v>
          </cell>
          <cell r="AY97" t="str">
            <v>196-9 Sangin-Dong Talso-Gu Taegu City</v>
          </cell>
          <cell r="AZ97" t="str">
            <v>8.13.1999</v>
          </cell>
          <cell r="BA97" t="str">
            <v>Auction</v>
          </cell>
          <cell r="BB97">
            <v>1701200000</v>
          </cell>
          <cell r="BC97">
            <v>1420510000</v>
          </cell>
          <cell r="BD97">
            <v>2899</v>
          </cell>
          <cell r="BE97">
            <v>1584</v>
          </cell>
          <cell r="BF97" t="str">
            <v>General Residential Area</v>
          </cell>
          <cell r="BG97">
            <v>1.2</v>
          </cell>
          <cell r="BH97">
            <v>1.2</v>
          </cell>
          <cell r="BI97">
            <v>0.5</v>
          </cell>
          <cell r="BJ97">
            <v>-0.1</v>
          </cell>
          <cell r="BK97">
            <v>1</v>
          </cell>
          <cell r="BL97">
            <v>1</v>
          </cell>
          <cell r="BM97" t="str">
            <v>Adjustment 120% in zoning considering Construction Act, 120% in location, 70% in building condition considering appearance and condition of building, -20% in special condition considering award rate.</v>
          </cell>
          <cell r="BN97" t="str">
            <v>54 Sangin-Dong Talso-Gu Taegu City</v>
          </cell>
          <cell r="BO97" t="str">
            <v>1.13.2000</v>
          </cell>
          <cell r="BP97" t="str">
            <v>Auction</v>
          </cell>
          <cell r="BQ97">
            <v>4007000000</v>
          </cell>
          <cell r="BR97">
            <v>3125900000</v>
          </cell>
          <cell r="BS97">
            <v>5939</v>
          </cell>
          <cell r="BT97">
            <v>2937</v>
          </cell>
          <cell r="BU97" t="str">
            <v>General Residential Area</v>
          </cell>
          <cell r="BV97">
            <v>1.2</v>
          </cell>
          <cell r="BW97">
            <v>1.1000000000000001</v>
          </cell>
          <cell r="BX97">
            <v>0.3</v>
          </cell>
          <cell r="BY97">
            <v>-0.1</v>
          </cell>
          <cell r="BZ97">
            <v>1</v>
          </cell>
          <cell r="CA97">
            <v>1</v>
          </cell>
          <cell r="CB97" t="str">
            <v>Adjustment 120% in zoning considering Construction Act, 115% in location , 40% in building condition , -10% in special condition.</v>
          </cell>
          <cell r="CR97" t="str">
            <v>대구시 달서구 진천동 576-1</v>
          </cell>
          <cell r="CS97">
            <v>36526</v>
          </cell>
          <cell r="CT97">
            <v>254.5</v>
          </cell>
          <cell r="CU97" t="str">
            <v>Retails shop</v>
          </cell>
          <cell r="CV97">
            <v>400000000</v>
          </cell>
          <cell r="CW97">
            <v>0</v>
          </cell>
          <cell r="CX97">
            <v>0.1</v>
          </cell>
          <cell r="CY97">
            <v>1</v>
          </cell>
          <cell r="CZ97">
            <v>1</v>
          </cell>
          <cell r="DA97">
            <v>0.2</v>
          </cell>
          <cell r="DB97">
            <v>1</v>
          </cell>
          <cell r="DC97">
            <v>1</v>
          </cell>
          <cell r="DD97">
            <v>1</v>
          </cell>
          <cell r="DE97">
            <v>1</v>
          </cell>
          <cell r="DG97" t="str">
            <v>대구시 달서구 진천동 576-1</v>
          </cell>
          <cell r="DH97">
            <v>36526</v>
          </cell>
          <cell r="DI97">
            <v>148</v>
          </cell>
          <cell r="DJ97" t="str">
            <v>Retail shop</v>
          </cell>
          <cell r="DK97">
            <v>8000000</v>
          </cell>
          <cell r="DL97">
            <v>2100000</v>
          </cell>
          <cell r="DM97">
            <v>0.1</v>
          </cell>
          <cell r="DN97">
            <v>0.85</v>
          </cell>
          <cell r="DO97">
            <v>1</v>
          </cell>
          <cell r="DP97">
            <v>0.2</v>
          </cell>
          <cell r="DQ97">
            <v>1</v>
          </cell>
          <cell r="DR97">
            <v>1</v>
          </cell>
          <cell r="DS97">
            <v>1</v>
          </cell>
          <cell r="DT97">
            <v>1</v>
          </cell>
        </row>
        <row r="98">
          <cell r="A98">
            <v>95</v>
          </cell>
          <cell r="B98">
            <v>90</v>
          </cell>
        </row>
        <row r="99">
          <cell r="A99">
            <v>96</v>
          </cell>
          <cell r="B99">
            <v>93</v>
          </cell>
          <cell r="AY99" t="str">
            <v>경기도 시흥시 신천동 710-2</v>
          </cell>
          <cell r="AZ99" t="str">
            <v>2000.1.14</v>
          </cell>
          <cell r="BA99" t="str">
            <v>auction</v>
          </cell>
          <cell r="BB99">
            <v>527200000</v>
          </cell>
          <cell r="BC99">
            <v>244779000</v>
          </cell>
          <cell r="BD99">
            <v>220.3</v>
          </cell>
          <cell r="BE99">
            <v>929.87</v>
          </cell>
          <cell r="BF99" t="str">
            <v>general residential</v>
          </cell>
          <cell r="BG99">
            <v>1</v>
          </cell>
          <cell r="BH99">
            <v>0.5</v>
          </cell>
          <cell r="BI99">
            <v>0.7</v>
          </cell>
          <cell r="BJ99">
            <v>-0.1</v>
          </cell>
          <cell r="BK99">
            <v>1</v>
          </cell>
          <cell r="BL99">
            <v>1</v>
          </cell>
          <cell r="BM99" t="str">
            <v>본건 사례는 대상토지와 인근지에 소재하고 있으며, 토지형상, 획지조건에서 본건 보다 우세하나 경매사례인점을 감안함.</v>
          </cell>
          <cell r="BN99" t="str">
            <v>경기도 시흥시 신천동 704-34</v>
          </cell>
          <cell r="BO99" t="str">
            <v>2000.1.14</v>
          </cell>
          <cell r="BP99" t="str">
            <v>auction</v>
          </cell>
          <cell r="BQ99">
            <v>676000000</v>
          </cell>
          <cell r="BR99">
            <v>321100000</v>
          </cell>
          <cell r="BS99">
            <v>525.79999999999995</v>
          </cell>
          <cell r="BT99">
            <v>999.3</v>
          </cell>
          <cell r="BU99" t="str">
            <v xml:space="preserve">general residential </v>
          </cell>
          <cell r="BV99">
            <v>1</v>
          </cell>
          <cell r="BW99">
            <v>0.7</v>
          </cell>
          <cell r="BX99">
            <v>0.48</v>
          </cell>
          <cell r="BY99">
            <v>-0.45</v>
          </cell>
          <cell r="BZ99">
            <v>1</v>
          </cell>
          <cell r="CA99">
            <v>1</v>
          </cell>
          <cell r="CB99" t="str">
            <v>본건 사례는 대상토지보다 가로조건에서 우세하며 이용상황 및 획지조건등은 대체로 유사함.</v>
          </cell>
          <cell r="CR99" t="str">
            <v>시흥시 대야동 495-43</v>
          </cell>
          <cell r="CS99">
            <v>36617</v>
          </cell>
          <cell r="CT99">
            <v>1</v>
          </cell>
          <cell r="CU99" t="str">
            <v>Retail</v>
          </cell>
          <cell r="CW99">
            <v>3600</v>
          </cell>
          <cell r="CX99">
            <v>0.15</v>
          </cell>
          <cell r="CY99">
            <v>1</v>
          </cell>
          <cell r="CZ99">
            <v>1</v>
          </cell>
          <cell r="DA99">
            <v>0</v>
          </cell>
          <cell r="DB99">
            <v>1</v>
          </cell>
          <cell r="DC99">
            <v>1</v>
          </cell>
        </row>
        <row r="100">
          <cell r="A100">
            <v>97</v>
          </cell>
          <cell r="B100">
            <v>94</v>
          </cell>
        </row>
        <row r="101">
          <cell r="A101">
            <v>98</v>
          </cell>
          <cell r="B101">
            <v>98</v>
          </cell>
          <cell r="AY101" t="str">
            <v>1445-6, Seocho-dong Seocho-gu</v>
          </cell>
          <cell r="AZ101">
            <v>36543</v>
          </cell>
          <cell r="BA101" t="str">
            <v>Auction</v>
          </cell>
          <cell r="BB101">
            <v>6314000000</v>
          </cell>
          <cell r="BC101">
            <v>6314000000</v>
          </cell>
          <cell r="BD101">
            <v>1509</v>
          </cell>
          <cell r="BE101">
            <v>0</v>
          </cell>
          <cell r="BF101" t="str">
            <v>General Commercial Area</v>
          </cell>
          <cell r="BG101">
            <v>0.66</v>
          </cell>
          <cell r="BH101">
            <v>0.75</v>
          </cell>
          <cell r="BI101">
            <v>0</v>
          </cell>
          <cell r="BJ101">
            <v>-0.1</v>
          </cell>
          <cell r="BK101">
            <v>1</v>
          </cell>
          <cell r="BL101">
            <v>1</v>
          </cell>
          <cell r="BM101" t="str">
            <v>The comparable is located on the roadside before Nambu Terminal station. The conditions as land such as traffic, road condition, accessibility, etc. are far superior to the subject.</v>
          </cell>
          <cell r="CR101" t="str">
            <v>1443-27, Seocho-dong Seocho-gu</v>
          </cell>
          <cell r="CS101">
            <v>36526</v>
          </cell>
          <cell r="CT101">
            <v>92</v>
          </cell>
          <cell r="CU101" t="str">
            <v>Restaurant</v>
          </cell>
          <cell r="CV101">
            <v>30000000</v>
          </cell>
          <cell r="CW101">
            <v>1400000</v>
          </cell>
          <cell r="CX101">
            <v>0.18</v>
          </cell>
          <cell r="CY101">
            <v>1</v>
          </cell>
          <cell r="CZ101">
            <v>1</v>
          </cell>
          <cell r="DA101">
            <v>0</v>
          </cell>
          <cell r="DB101">
            <v>1</v>
          </cell>
          <cell r="DC101">
            <v>1</v>
          </cell>
          <cell r="DD101">
            <v>1</v>
          </cell>
        </row>
        <row r="102">
          <cell r="A102">
            <v>99</v>
          </cell>
          <cell r="B102" t="str">
            <v>99-1</v>
          </cell>
        </row>
        <row r="103">
          <cell r="A103">
            <v>100</v>
          </cell>
          <cell r="B103" t="str">
            <v>99-2</v>
          </cell>
        </row>
        <row r="104">
          <cell r="A104">
            <v>101</v>
          </cell>
          <cell r="B104">
            <v>931</v>
          </cell>
        </row>
        <row r="105">
          <cell r="A105">
            <v>102</v>
          </cell>
          <cell r="B105">
            <v>941</v>
          </cell>
          <cell r="C105" t="str">
            <v>강남구 논현동 99-4</v>
          </cell>
          <cell r="D105">
            <v>2000.1</v>
          </cell>
          <cell r="E105" t="str">
            <v>Private sale</v>
          </cell>
          <cell r="F105">
            <v>205</v>
          </cell>
          <cell r="G105">
            <v>750000000</v>
          </cell>
          <cell r="H105" t="str">
            <v>General residential area</v>
          </cell>
          <cell r="J105" t="str">
            <v>Rectangle</v>
          </cell>
          <cell r="L105" t="str">
            <v>12, 4</v>
          </cell>
          <cell r="M105">
            <v>2</v>
          </cell>
          <cell r="N105">
            <v>0.95</v>
          </cell>
          <cell r="O105">
            <v>0.2</v>
          </cell>
          <cell r="R105" t="str">
            <v>상기 사례는 실수요자의 특수한 수요(후면 부동산과 일단지이용)로 인하여 시세대비 25% 높은 금액에 매매됨.Comp1 is sold 25% higher than current sale price due to special demand of  actual demander( backside property &amp; one unit use).</v>
          </cell>
          <cell r="AY105" t="str">
            <v>강남구 청담동 1-17</v>
          </cell>
          <cell r="AZ105">
            <v>36487</v>
          </cell>
          <cell r="BA105" t="str">
            <v>경매낙찰</v>
          </cell>
          <cell r="BB105">
            <v>3460999936</v>
          </cell>
          <cell r="BC105">
            <v>2653552000</v>
          </cell>
          <cell r="BD105">
            <v>808</v>
          </cell>
          <cell r="BE105">
            <v>1998.5</v>
          </cell>
          <cell r="BF105" t="str">
            <v>General residential area</v>
          </cell>
          <cell r="BH105">
            <v>0.75</v>
          </cell>
          <cell r="BI105">
            <v>0.7</v>
          </cell>
          <cell r="BJ105">
            <v>0</v>
          </cell>
          <cell r="BK105">
            <v>1</v>
          </cell>
          <cell r="BL105">
            <v>1</v>
          </cell>
          <cell r="BM105" t="str">
            <v xml:space="preserve">사례는 본건 북동측 인근의 광대로변에 위치하여, 본건 대비 토지는 도로조건, 면적 등에서 우세하나 건물은 잔존년수 등에서 열세함.Comp1 is located beside wide broad road on northeast from the subject, Comp1 land has advantage in street &amp; area condition. Building has disadvantage in remaining year etc. </v>
          </cell>
          <cell r="CR105" t="str">
            <v>강남구 논현동 101</v>
          </cell>
          <cell r="CS105">
            <v>1999.1</v>
          </cell>
          <cell r="CT105">
            <v>179.34</v>
          </cell>
          <cell r="CU105" t="str">
            <v>상업용(점포)</v>
          </cell>
          <cell r="CV105">
            <v>300000000</v>
          </cell>
          <cell r="CX105">
            <v>0.15</v>
          </cell>
          <cell r="CZ105">
            <v>0.95</v>
          </cell>
        </row>
        <row r="106">
          <cell r="A106">
            <v>103</v>
          </cell>
          <cell r="B106">
            <v>951</v>
          </cell>
          <cell r="AY106" t="str">
            <v>군산시 소룡동 855</v>
          </cell>
          <cell r="AZ106" t="str">
            <v>1999.6.1</v>
          </cell>
          <cell r="BA106" t="str">
            <v>auction</v>
          </cell>
          <cell r="BB106">
            <v>286555000</v>
          </cell>
          <cell r="BC106">
            <v>225884000</v>
          </cell>
          <cell r="BD106">
            <v>2087</v>
          </cell>
          <cell r="BE106">
            <v>783.81</v>
          </cell>
          <cell r="BF106" t="str">
            <v>quasi-industrial</v>
          </cell>
          <cell r="BG106">
            <v>1</v>
          </cell>
          <cell r="BH106">
            <v>1.05</v>
          </cell>
          <cell r="BI106">
            <v>1.3</v>
          </cell>
          <cell r="BJ106">
            <v>-0.2</v>
          </cell>
          <cell r="BK106">
            <v>1</v>
          </cell>
          <cell r="BL106">
            <v>1</v>
          </cell>
          <cell r="BM106" t="str">
            <v xml:space="preserve">건물의 관리상태는 다소 불량한 편이고, 공장이외의 타용도로의 전환가능성은 희박한 편임. </v>
          </cell>
        </row>
        <row r="107">
          <cell r="A107">
            <v>104</v>
          </cell>
          <cell r="B107">
            <v>971</v>
          </cell>
          <cell r="AY107" t="str">
            <v>15-1 Noseo-Dong Kyongju City</v>
          </cell>
          <cell r="AZ107">
            <v>36584</v>
          </cell>
          <cell r="BA107" t="str">
            <v>Auction</v>
          </cell>
          <cell r="BB107">
            <v>779000000</v>
          </cell>
          <cell r="BC107">
            <v>580000000</v>
          </cell>
          <cell r="BD107">
            <v>366</v>
          </cell>
          <cell r="BE107">
            <v>817.37</v>
          </cell>
          <cell r="BF107" t="str">
            <v>General Commerical Area</v>
          </cell>
          <cell r="BG107">
            <v>1</v>
          </cell>
          <cell r="BH107">
            <v>0.85</v>
          </cell>
          <cell r="BI107">
            <v>0.8</v>
          </cell>
          <cell r="BJ107">
            <v>-0.1</v>
          </cell>
          <cell r="BK107">
            <v>1</v>
          </cell>
          <cell r="BL107">
            <v>1</v>
          </cell>
          <cell r="BM107" t="str">
            <v>본건과 가로조건, 접근성, 건물상태에 있어 사례가 우세함.</v>
          </cell>
          <cell r="BN107" t="str">
            <v>140-4 Nonong-Dong Kyongju City</v>
          </cell>
          <cell r="BO107" t="str">
            <v>1.24.2000</v>
          </cell>
          <cell r="BP107" t="str">
            <v>Auction</v>
          </cell>
          <cell r="BQ107">
            <v>1578200000</v>
          </cell>
          <cell r="BR107">
            <v>1100000000</v>
          </cell>
          <cell r="BS107">
            <v>909</v>
          </cell>
          <cell r="BT107">
            <v>2222.0700000000002</v>
          </cell>
          <cell r="BU107" t="str">
            <v>General Commerical Area</v>
          </cell>
          <cell r="BV107">
            <v>1</v>
          </cell>
          <cell r="BW107">
            <v>1.1499999999999999</v>
          </cell>
          <cell r="BX107">
            <v>0.9</v>
          </cell>
          <cell r="BY107">
            <v>-0.1</v>
          </cell>
          <cell r="BZ107">
            <v>1</v>
          </cell>
          <cell r="CA107">
            <v>1</v>
          </cell>
          <cell r="CB107" t="str">
            <v>가로조건, 획지조건 등에서 본건에 비해 다소 열세하나 건물상태에 있어 사례가 우세함.</v>
          </cell>
          <cell r="CR107" t="str">
            <v>경주시 노동동 112</v>
          </cell>
          <cell r="CS107" t="str">
            <v>2.1.2000</v>
          </cell>
          <cell r="CT107">
            <v>198</v>
          </cell>
          <cell r="CU107" t="str">
            <v>오락실</v>
          </cell>
          <cell r="CV107">
            <v>20000000</v>
          </cell>
          <cell r="CW107">
            <v>1000000</v>
          </cell>
          <cell r="CX107">
            <v>0.18</v>
          </cell>
          <cell r="CY107">
            <v>1</v>
          </cell>
          <cell r="CZ107">
            <v>0.8</v>
          </cell>
          <cell r="DA107">
            <v>0</v>
          </cell>
          <cell r="DB107">
            <v>1</v>
          </cell>
          <cell r="DC107">
            <v>1</v>
          </cell>
          <cell r="DD107">
            <v>1</v>
          </cell>
          <cell r="DE107">
            <v>1</v>
          </cell>
          <cell r="DF107" t="str">
            <v>본건 동측에 접한 건물 1층의 임료를 비교하였으나, 본건은 B1, 1F이 기계실, 주차장등으로 임료수익이 발생하지 않는 바, 실임료발생면적이 적어 income value가 저가로 평가되었음.</v>
          </cell>
        </row>
        <row r="108">
          <cell r="A108">
            <v>105</v>
          </cell>
          <cell r="B108">
            <v>981</v>
          </cell>
          <cell r="AY108" t="str">
            <v>680 Yongyon-Ri Asung-up Asung-Gun Kungsangbuk-Do</v>
          </cell>
          <cell r="AZ108" t="str">
            <v>11.1999</v>
          </cell>
          <cell r="BA108" t="str">
            <v>Auction</v>
          </cell>
          <cell r="BB108">
            <v>280000000</v>
          </cell>
          <cell r="BC108">
            <v>120000000</v>
          </cell>
          <cell r="BD108">
            <v>3377.5</v>
          </cell>
          <cell r="BE108">
            <v>1580.7</v>
          </cell>
          <cell r="BF108" t="str">
            <v>Quasi-Urban Area</v>
          </cell>
          <cell r="BG108">
            <v>1</v>
          </cell>
          <cell r="BH108">
            <v>0.95</v>
          </cell>
          <cell r="BI108">
            <v>1.08</v>
          </cell>
          <cell r="BJ108">
            <v>-0.1</v>
          </cell>
          <cell r="BK108">
            <v>1</v>
          </cell>
          <cell r="BL108">
            <v>1</v>
          </cell>
          <cell r="BM108" t="str">
            <v xml:space="preserve">본건은 농공단지내 가장 최근에 낙찰된 사례로서 본건 및 사례 모두 6미터 포장도로에 접해 도로조건 유사하다. 본건은 완경사지에 평탄하게 조성되어 사례에 비해 획지조건 다소 열세이다. 건물상태는 본건이 전반적 관리상태 양호하여 사례에 비해 다소 우세함. The subject is a recent award case and abuts on 6m wide paved road. The road condition is similar. The subject is </v>
          </cell>
          <cell r="BN108" t="str">
            <v>572 Yongyon-Ri Asung-Up Asung-Gun Kungsangbuk-Do</v>
          </cell>
          <cell r="BO108" t="str">
            <v>2.2000</v>
          </cell>
          <cell r="BP108" t="str">
            <v>Auction</v>
          </cell>
          <cell r="BQ108">
            <v>470000000</v>
          </cell>
          <cell r="BR108">
            <v>230000000</v>
          </cell>
          <cell r="BS108">
            <v>5703.1</v>
          </cell>
          <cell r="BT108">
            <v>2296.9699999999998</v>
          </cell>
          <cell r="BU108" t="str">
            <v>Quasi-Urban Area</v>
          </cell>
          <cell r="BV108">
            <v>1</v>
          </cell>
          <cell r="BW108">
            <v>0.97</v>
          </cell>
          <cell r="BX108">
            <v>1.05</v>
          </cell>
          <cell r="BY108">
            <v>0</v>
          </cell>
          <cell r="BZ108">
            <v>1</v>
          </cell>
          <cell r="CA108">
            <v>1</v>
          </cell>
          <cell r="CB108" t="str">
            <v xml:space="preserve">농공단지 내 매매사례는 거의 없는 상황인 바 주변업체 등 탐문조사에 의해 개략적 호가가격을 기준으로 사례와 비교하였으며 본건에 비해 사례는 6미터포장도로에 각각 접해있고 접근성에서 다소 양호하나 건물상태는 본건에 비해 다소 열세임.The sales comparable hardly exist in the agricultural and industrial complex. The comparable was compared based on summarized </v>
          </cell>
        </row>
        <row r="109">
          <cell r="A109">
            <v>106</v>
          </cell>
          <cell r="B109" t="str">
            <v>103-1</v>
          </cell>
        </row>
        <row r="110">
          <cell r="A110">
            <v>107</v>
          </cell>
          <cell r="B110" t="str">
            <v>103-2</v>
          </cell>
        </row>
        <row r="111">
          <cell r="A111">
            <v>108</v>
          </cell>
          <cell r="B111">
            <v>106</v>
          </cell>
        </row>
        <row r="112">
          <cell r="A112">
            <v>109</v>
          </cell>
          <cell r="B112">
            <v>108</v>
          </cell>
          <cell r="AY112" t="str">
            <v>경북 포항시 남구 대송면 옥명리 568-1</v>
          </cell>
          <cell r="AZ112" t="str">
            <v>1.18.1999</v>
          </cell>
          <cell r="BA112" t="str">
            <v>Auction</v>
          </cell>
          <cell r="BB112">
            <v>320000000</v>
          </cell>
          <cell r="BC112">
            <v>250000000</v>
          </cell>
          <cell r="BD112">
            <v>3882</v>
          </cell>
          <cell r="BE112">
            <v>975</v>
          </cell>
          <cell r="BF112" t="str">
            <v>General Industrial</v>
          </cell>
          <cell r="BG112">
            <v>1</v>
          </cell>
          <cell r="BH112">
            <v>0.6</v>
          </cell>
          <cell r="BI112">
            <v>1</v>
          </cell>
          <cell r="BJ112">
            <v>-0.15</v>
          </cell>
          <cell r="BK112">
            <v>1</v>
          </cell>
          <cell r="BL112">
            <v>1</v>
          </cell>
          <cell r="BM112" t="str">
            <v>본건은 사례보다 전체적인 입지여견 우세하나 임야,구거등의 존재로 감가요인 크며, 건물상태는 사례보다 우세함</v>
          </cell>
          <cell r="BN112" t="str">
            <v>경북 포항시 남구 대송면 옥명리 560-1</v>
          </cell>
          <cell r="BO112" t="str">
            <v>4.13.1999</v>
          </cell>
          <cell r="BP112" t="str">
            <v>Auction</v>
          </cell>
          <cell r="BQ112">
            <v>410000000</v>
          </cell>
          <cell r="BR112">
            <v>400000000</v>
          </cell>
          <cell r="BS112">
            <v>5180</v>
          </cell>
          <cell r="BT112">
            <v>168</v>
          </cell>
          <cell r="BU112" t="str">
            <v>General Indeustrial</v>
          </cell>
          <cell r="BV112">
            <v>1</v>
          </cell>
          <cell r="BW112">
            <v>0.53</v>
          </cell>
          <cell r="BX112">
            <v>1.2</v>
          </cell>
          <cell r="BY112">
            <v>-0.15</v>
          </cell>
          <cell r="BZ112">
            <v>1</v>
          </cell>
          <cell r="CA112">
            <v>1</v>
          </cell>
          <cell r="CB112" t="str">
            <v>본건은 사례보다 전체적인 입지여견 우세하나 임야,구거등의 존재로 감가요인 크며, 건물상태는 사례보다 우세함</v>
          </cell>
        </row>
        <row r="113">
          <cell r="A113">
            <v>110</v>
          </cell>
          <cell r="B113" t="str">
            <v>110-1</v>
          </cell>
          <cell r="AY113" t="str">
            <v>익산시 남사면 용기리 1035-4</v>
          </cell>
          <cell r="AZ113">
            <v>36434</v>
          </cell>
          <cell r="BA113" t="str">
            <v>일반거래</v>
          </cell>
          <cell r="BB113">
            <v>133956500</v>
          </cell>
          <cell r="BC113">
            <v>48239700</v>
          </cell>
          <cell r="BD113">
            <v>2155</v>
          </cell>
          <cell r="BE113">
            <v>784</v>
          </cell>
          <cell r="BF113" t="str">
            <v>quasi-agricultural</v>
          </cell>
          <cell r="BH113">
            <v>0.81435000000000002</v>
          </cell>
          <cell r="BI113">
            <v>0.34499999999999997</v>
          </cell>
          <cell r="BJ113">
            <v>0.2</v>
          </cell>
          <cell r="BK113">
            <v>1.0254000000000001</v>
          </cell>
          <cell r="BL113">
            <v>1</v>
          </cell>
          <cell r="BM113" t="str">
            <v>사례지는 대상토지보다 가로조건 및 획지조건에서 다소 우세하며, 이용도면에서도 우세한 것으로 판단됨.</v>
          </cell>
        </row>
        <row r="114">
          <cell r="A114">
            <v>111</v>
          </cell>
          <cell r="B114" t="str">
            <v>110-2</v>
          </cell>
        </row>
        <row r="115">
          <cell r="A115">
            <v>112</v>
          </cell>
          <cell r="B115">
            <v>111</v>
          </cell>
          <cell r="AY115" t="str">
            <v>전라북도 익산시 함라면 신목리 1020-4</v>
          </cell>
          <cell r="AZ115">
            <v>36434</v>
          </cell>
          <cell r="BA115" t="str">
            <v>general sale</v>
          </cell>
          <cell r="BB115">
            <v>141760000</v>
          </cell>
          <cell r="BC115">
            <v>23460000</v>
          </cell>
          <cell r="BD115">
            <v>1564</v>
          </cell>
          <cell r="BE115">
            <v>495</v>
          </cell>
          <cell r="BF115" t="str">
            <v>quasi-agricultural</v>
          </cell>
          <cell r="BG115">
            <v>1</v>
          </cell>
          <cell r="BH115">
            <v>1</v>
          </cell>
          <cell r="BI115">
            <v>0.15</v>
          </cell>
          <cell r="BJ115">
            <v>0.1</v>
          </cell>
          <cell r="BK115">
            <v>1</v>
          </cell>
          <cell r="BL115">
            <v>1</v>
          </cell>
          <cell r="BM115" t="str">
            <v>사례지는 대상지와 비교시 가로조건에서는 대등함. 건물관리 상태는 본건대비 상당히 우세함.</v>
          </cell>
        </row>
        <row r="116">
          <cell r="A116">
            <v>113</v>
          </cell>
          <cell r="B116">
            <v>118</v>
          </cell>
        </row>
        <row r="117">
          <cell r="A117">
            <v>114</v>
          </cell>
          <cell r="B117" t="str">
            <v>119-1</v>
          </cell>
        </row>
        <row r="118">
          <cell r="A118">
            <v>115</v>
          </cell>
          <cell r="B118" t="str">
            <v>119-2</v>
          </cell>
        </row>
        <row r="119">
          <cell r="A119">
            <v>116</v>
          </cell>
          <cell r="B119">
            <v>121</v>
          </cell>
          <cell r="AY119" t="str">
            <v>전라남도 해남면 동외리 909-6</v>
          </cell>
          <cell r="AZ119" t="str">
            <v>present</v>
          </cell>
          <cell r="BA119" t="str">
            <v>asking price</v>
          </cell>
          <cell r="BB119">
            <v>30000000</v>
          </cell>
          <cell r="BC119">
            <v>12000000</v>
          </cell>
          <cell r="BD119">
            <v>121</v>
          </cell>
          <cell r="BE119">
            <v>192.77</v>
          </cell>
          <cell r="BF119" t="str">
            <v>general commercial</v>
          </cell>
          <cell r="BH119">
            <v>0.55000000000000004</v>
          </cell>
          <cell r="BI119">
            <v>0</v>
          </cell>
          <cell r="BJ119">
            <v>0.2</v>
          </cell>
          <cell r="BM119" t="str">
            <v>단위 면적당 수익성의 요소 우세함.  건물상태는 본건 열세임.</v>
          </cell>
          <cell r="CR119" t="str">
            <v>862-8 dongoeri moonnae myun haenam-gun chunnam</v>
          </cell>
          <cell r="CS119">
            <v>36617</v>
          </cell>
          <cell r="CT119">
            <v>83</v>
          </cell>
          <cell r="CU119" t="str">
            <v>commercial</v>
          </cell>
          <cell r="CV119">
            <v>50000000</v>
          </cell>
          <cell r="CX119">
            <v>0.15</v>
          </cell>
          <cell r="CY119">
            <v>0.9</v>
          </cell>
          <cell r="CZ119">
            <v>0.5</v>
          </cell>
          <cell r="DA119">
            <v>0.5</v>
          </cell>
          <cell r="DC119">
            <v>0.7</v>
          </cell>
          <cell r="DE119">
            <v>0.8</v>
          </cell>
        </row>
        <row r="120">
          <cell r="A120">
            <v>117</v>
          </cell>
          <cell r="B120">
            <v>125</v>
          </cell>
          <cell r="AY120" t="str">
            <v>anchung-dong 739-7</v>
          </cell>
          <cell r="AZ120" t="str">
            <v>1999.11.29</v>
          </cell>
          <cell r="BA120" t="str">
            <v>auction</v>
          </cell>
          <cell r="BB120">
            <v>434503000</v>
          </cell>
          <cell r="BC120">
            <v>236140000</v>
          </cell>
          <cell r="BD120">
            <v>2316.8000000000002</v>
          </cell>
          <cell r="BE120">
            <v>1057.5</v>
          </cell>
          <cell r="BF120" t="str">
            <v>industrial area</v>
          </cell>
          <cell r="BG120">
            <v>1</v>
          </cell>
          <cell r="BH120">
            <v>0.9</v>
          </cell>
          <cell r="BI120">
            <v>0.7</v>
          </cell>
          <cell r="BJ120">
            <v>0</v>
          </cell>
          <cell r="BK120">
            <v>1</v>
          </cell>
          <cell r="BL120">
            <v>1</v>
          </cell>
          <cell r="BM120" t="str">
            <v>사례는 동일지역내에 소재하며 본건과 대체로 유사하고 입지조건등 매매가격은 정상적임.</v>
          </cell>
          <cell r="BN120" t="str">
            <v>anchung-dong 730-6</v>
          </cell>
          <cell r="BO120" t="str">
            <v>1999.10.7</v>
          </cell>
          <cell r="BP120" t="str">
            <v>auction</v>
          </cell>
          <cell r="BQ120">
            <v>162668000</v>
          </cell>
          <cell r="BR120">
            <v>110668000</v>
          </cell>
          <cell r="BS120">
            <v>1653.1</v>
          </cell>
          <cell r="BT120">
            <v>619.9</v>
          </cell>
          <cell r="BU120" t="str">
            <v>industrial area</v>
          </cell>
          <cell r="BV120">
            <v>1</v>
          </cell>
          <cell r="BW120">
            <v>1.1000000000000001</v>
          </cell>
          <cell r="BX120">
            <v>1</v>
          </cell>
          <cell r="BY120">
            <v>-0.2</v>
          </cell>
          <cell r="BZ120">
            <v>1</v>
          </cell>
          <cell r="CA120">
            <v>1</v>
          </cell>
          <cell r="CB120" t="str">
            <v>사례는 본건보다 도로조건, 접근조건, 획지조건등에서 열세이며 소규모 공장으로 매매가격은 저가로 판단됨.</v>
          </cell>
          <cell r="CR120" t="str">
            <v>osun-dong 547-13</v>
          </cell>
          <cell r="CS120">
            <v>2000.4</v>
          </cell>
          <cell r="CT120">
            <v>559</v>
          </cell>
          <cell r="CU120" t="str">
            <v>factory</v>
          </cell>
          <cell r="CV120">
            <v>120000000</v>
          </cell>
          <cell r="CX120">
            <v>0.18</v>
          </cell>
          <cell r="CY120">
            <v>1.1000000000000001</v>
          </cell>
          <cell r="CZ120">
            <v>0.95</v>
          </cell>
          <cell r="DA120">
            <v>0.1</v>
          </cell>
          <cell r="DB120">
            <v>1</v>
          </cell>
          <cell r="DC120">
            <v>1</v>
          </cell>
        </row>
        <row r="121">
          <cell r="A121">
            <v>118</v>
          </cell>
          <cell r="B121">
            <v>126</v>
          </cell>
          <cell r="AY121" t="str">
            <v>경주시 안강읍 두류리 405</v>
          </cell>
          <cell r="AZ121">
            <v>36472</v>
          </cell>
          <cell r="BA121" t="str">
            <v>Auction</v>
          </cell>
          <cell r="BB121">
            <v>181330000</v>
          </cell>
          <cell r="BC121">
            <v>89398920</v>
          </cell>
          <cell r="BD121">
            <v>3371</v>
          </cell>
          <cell r="BE121">
            <v>520</v>
          </cell>
          <cell r="BF121" t="str">
            <v>General industrial</v>
          </cell>
          <cell r="BG121">
            <v>1</v>
          </cell>
          <cell r="BH121">
            <v>1</v>
          </cell>
          <cell r="BI121">
            <v>0.75</v>
          </cell>
          <cell r="BJ121">
            <v>-0.1</v>
          </cell>
          <cell r="BK121">
            <v>1</v>
          </cell>
          <cell r="BL121">
            <v>1</v>
          </cell>
          <cell r="BM121" t="str">
            <v>본건 남동측 인근의 공장 경낙사례로서 본건과 유사하나 건물관리상태우세함.</v>
          </cell>
          <cell r="BN121" t="str">
            <v>경주시 안강읍 두류리 413-12</v>
          </cell>
          <cell r="BO121">
            <v>36262</v>
          </cell>
          <cell r="BP121" t="str">
            <v>Auction</v>
          </cell>
          <cell r="BQ121">
            <v>173300000</v>
          </cell>
          <cell r="BR121">
            <v>92625000</v>
          </cell>
          <cell r="BS121">
            <v>3705</v>
          </cell>
          <cell r="BT121">
            <v>1133</v>
          </cell>
          <cell r="BU121" t="str">
            <v>general industrial</v>
          </cell>
          <cell r="BV121">
            <v>1</v>
          </cell>
          <cell r="BW121">
            <v>1</v>
          </cell>
          <cell r="BX121">
            <v>1.5</v>
          </cell>
          <cell r="BY121">
            <v>-0.1</v>
          </cell>
          <cell r="BZ121">
            <v>1</v>
          </cell>
          <cell r="CA121">
            <v>1</v>
          </cell>
          <cell r="CB121" t="str">
            <v>본건 남동측 인근 경낙사례로서 건물상태에 있어 본건에 비해 건물상태 열세함.</v>
          </cell>
          <cell r="CC121" t="str">
            <v>경주시 안강읍 대동리 20-1</v>
          </cell>
          <cell r="CD121" t="str">
            <v>2.14.2000</v>
          </cell>
          <cell r="CE121" t="str">
            <v>Auction</v>
          </cell>
          <cell r="CF121">
            <v>213000000</v>
          </cell>
          <cell r="CG121">
            <v>62900000</v>
          </cell>
          <cell r="CH121">
            <v>2233</v>
          </cell>
          <cell r="CI121">
            <v>1049</v>
          </cell>
          <cell r="CJ121" t="str">
            <v>Quasi-Agricultural Area</v>
          </cell>
          <cell r="CK121">
            <v>1.1000000000000001</v>
          </cell>
          <cell r="CL121">
            <v>0.9</v>
          </cell>
          <cell r="CM121">
            <v>0.9</v>
          </cell>
          <cell r="CN121">
            <v>-0.1</v>
          </cell>
          <cell r="CO121">
            <v>1</v>
          </cell>
          <cell r="CP121">
            <v>1</v>
          </cell>
          <cell r="CQ121" t="str">
            <v>대동리 소재 공장의 경낙사례로서 용도지역에 있어 본건에 열세함.</v>
          </cell>
        </row>
        <row r="122">
          <cell r="A122">
            <v>119</v>
          </cell>
          <cell r="B122">
            <v>129</v>
          </cell>
        </row>
        <row r="123">
          <cell r="A123">
            <v>120</v>
          </cell>
          <cell r="B123" t="str">
            <v>130-1</v>
          </cell>
          <cell r="AY123" t="str">
            <v>101동 110호</v>
          </cell>
          <cell r="AZ123">
            <v>36495</v>
          </cell>
          <cell r="BA123" t="str">
            <v>Auction</v>
          </cell>
          <cell r="BB123">
            <v>32000000</v>
          </cell>
          <cell r="BD123">
            <v>33.5</v>
          </cell>
          <cell r="BE123">
            <v>59.94</v>
          </cell>
          <cell r="BF123" t="str">
            <v>Agricultural Area</v>
          </cell>
          <cell r="BG123">
            <v>1</v>
          </cell>
          <cell r="BH123">
            <v>1</v>
          </cell>
          <cell r="BI123">
            <v>1</v>
          </cell>
          <cell r="BJ123">
            <v>0</v>
          </cell>
          <cell r="BK123">
            <v>1</v>
          </cell>
          <cell r="BL123">
            <v>1</v>
          </cell>
          <cell r="BM123" t="str">
            <v>본건 사례는 본건 아파트 1층에 대한 매매사례로서 본건 1층 및 최상층과 유사한 것으로 사료됨. The comparable is about the 1st floor of the subject. It is similar to the 1st floor and the highest floor.</v>
          </cell>
          <cell r="BN123" t="str">
            <v>101동101호</v>
          </cell>
          <cell r="BO123" t="str">
            <v>1.2000</v>
          </cell>
          <cell r="BP123" t="str">
            <v>General Transaction</v>
          </cell>
          <cell r="BQ123">
            <v>27000000</v>
          </cell>
          <cell r="BS123">
            <v>33.5</v>
          </cell>
          <cell r="BT123">
            <v>59.94</v>
          </cell>
          <cell r="BU123" t="str">
            <v>Agricultural Area</v>
          </cell>
          <cell r="BV123">
            <v>1</v>
          </cell>
          <cell r="BW123">
            <v>1</v>
          </cell>
          <cell r="BX123">
            <v>1</v>
          </cell>
          <cell r="BY123">
            <v>0</v>
          </cell>
          <cell r="BZ123">
            <v>1</v>
          </cell>
          <cell r="CA123">
            <v>1</v>
          </cell>
          <cell r="CB123" t="str">
            <v>본건 사례는 본건 아파트 1 층에 대한 매매사례로서 본건 1층 및 최상층과 유사한 것으로 사료됨. The comparable is about the sales comparable of the 1st floor of apartment, which is thought similar to the 1st floor and highest floor of the subject.</v>
          </cell>
          <cell r="CR123" t="str">
            <v>same apartment</v>
          </cell>
          <cell r="CS123" t="str">
            <v>1999. 07.</v>
          </cell>
          <cell r="CT123">
            <v>59.94</v>
          </cell>
          <cell r="CU123" t="str">
            <v>residential</v>
          </cell>
          <cell r="CV123">
            <v>20000000</v>
          </cell>
          <cell r="CX123">
            <v>0.2</v>
          </cell>
        </row>
        <row r="124">
          <cell r="A124">
            <v>121</v>
          </cell>
          <cell r="B124" t="str">
            <v>130-2</v>
          </cell>
          <cell r="AY124" t="str">
            <v xml:space="preserve">1089 107Dong 111Ho Sunwha-Ri Jimryang-Myon </v>
          </cell>
          <cell r="AZ124">
            <v>36557</v>
          </cell>
          <cell r="BA124" t="str">
            <v>Auction</v>
          </cell>
          <cell r="BB124">
            <v>29010000</v>
          </cell>
          <cell r="BC124">
            <v>1</v>
          </cell>
          <cell r="BD124">
            <v>1</v>
          </cell>
          <cell r="BE124">
            <v>31.2</v>
          </cell>
          <cell r="BF124" t="str">
            <v>Agricaltural Area</v>
          </cell>
          <cell r="BG124">
            <v>1</v>
          </cell>
          <cell r="BH124">
            <v>0</v>
          </cell>
          <cell r="BI124">
            <v>0.32919999999999999</v>
          </cell>
          <cell r="BJ124">
            <v>-0.1</v>
          </cell>
          <cell r="BK124">
            <v>1</v>
          </cell>
          <cell r="BL124">
            <v>1</v>
          </cell>
          <cell r="BM124" t="str">
            <v>본건 사례는 인근 경매낙찰사례로서 현지거래관행상 토지 ,건물 일체로 거래되고 본건은 건물만의 가격이나 실제로는 토지와 건물을 일체로 본 가격이며 지역요인 다소 열세인 것으로 파악됨.</v>
          </cell>
          <cell r="BN124" t="str">
            <v xml:space="preserve"> </v>
          </cell>
          <cell r="BO124" t="str">
            <v xml:space="preserve"> </v>
          </cell>
          <cell r="BP124" t="str">
            <v xml:space="preserve"> </v>
          </cell>
          <cell r="BQ124" t="str">
            <v xml:space="preserve"> </v>
          </cell>
          <cell r="BR124" t="str">
            <v xml:space="preserve"> </v>
          </cell>
          <cell r="BS124" t="str">
            <v xml:space="preserve"> </v>
          </cell>
          <cell r="BT124" t="str">
            <v xml:space="preserve"> </v>
          </cell>
          <cell r="BU124" t="str">
            <v xml:space="preserve">  </v>
          </cell>
          <cell r="BV124">
            <v>1</v>
          </cell>
          <cell r="BW124">
            <v>1</v>
          </cell>
          <cell r="BX124">
            <v>1</v>
          </cell>
          <cell r="BY124">
            <v>0</v>
          </cell>
          <cell r="BZ124">
            <v>1</v>
          </cell>
          <cell r="CA124">
            <v>1</v>
          </cell>
          <cell r="CB124" t="str">
            <v xml:space="preserve"> </v>
          </cell>
          <cell r="CR124" t="str">
            <v>47 110Dong 306Ho Inan-Ri Jinryang-Up</v>
          </cell>
          <cell r="CS124">
            <v>36617</v>
          </cell>
          <cell r="CT124">
            <v>31.62</v>
          </cell>
          <cell r="CU124" t="str">
            <v>Commerical</v>
          </cell>
          <cell r="CV124">
            <v>10000000</v>
          </cell>
          <cell r="CW124">
            <v>150000</v>
          </cell>
          <cell r="CX124">
            <v>0.15</v>
          </cell>
          <cell r="CY124">
            <v>1</v>
          </cell>
          <cell r="CZ124">
            <v>0.85</v>
          </cell>
          <cell r="DA124">
            <v>0</v>
          </cell>
          <cell r="DB124">
            <v>1</v>
          </cell>
          <cell r="DC124">
            <v>1</v>
          </cell>
          <cell r="DG124" t="str">
            <v>404호</v>
          </cell>
          <cell r="DH124">
            <v>36617</v>
          </cell>
          <cell r="DI124">
            <v>48.28</v>
          </cell>
          <cell r="DJ124" t="str">
            <v>Commercial</v>
          </cell>
          <cell r="DK124">
            <v>10000000</v>
          </cell>
          <cell r="DL124">
            <v>150000</v>
          </cell>
          <cell r="DM124">
            <v>0.15</v>
          </cell>
          <cell r="DN124">
            <v>1</v>
          </cell>
          <cell r="DO124">
            <v>1.3</v>
          </cell>
          <cell r="DP124">
            <v>0</v>
          </cell>
          <cell r="DQ124">
            <v>1</v>
          </cell>
          <cell r="DR124">
            <v>1</v>
          </cell>
          <cell r="DS124">
            <v>1</v>
          </cell>
          <cell r="DT124">
            <v>1</v>
          </cell>
        </row>
        <row r="125">
          <cell r="A125">
            <v>122</v>
          </cell>
          <cell r="B125" t="str">
            <v>130-3</v>
          </cell>
          <cell r="AY125" t="str">
            <v>6-3 Forest Shinan-Dong Andong Kyungbuk</v>
          </cell>
          <cell r="AZ125">
            <v>36234</v>
          </cell>
          <cell r="BA125" t="str">
            <v>Auction</v>
          </cell>
          <cell r="BB125">
            <v>157000000</v>
          </cell>
          <cell r="BC125">
            <v>157000000</v>
          </cell>
          <cell r="BD125">
            <v>9120</v>
          </cell>
          <cell r="BF125" t="str">
            <v>General Residental Area</v>
          </cell>
          <cell r="BG125">
            <v>1</v>
          </cell>
          <cell r="BH125">
            <v>1.1000000000000001</v>
          </cell>
          <cell r="BI125">
            <v>0</v>
          </cell>
          <cell r="BJ125">
            <v>0</v>
          </cell>
          <cell r="BK125">
            <v>1</v>
          </cell>
          <cell r="BL125">
            <v>1.1000000000000001</v>
          </cell>
          <cell r="BM125" t="str">
            <v>본건 동측 인접지에 위치.  지리적 위치 열세함.</v>
          </cell>
        </row>
        <row r="126">
          <cell r="A126">
            <v>123</v>
          </cell>
          <cell r="B126" t="str">
            <v>130-4</v>
          </cell>
        </row>
        <row r="127">
          <cell r="A127">
            <v>124</v>
          </cell>
          <cell r="B127">
            <v>131</v>
          </cell>
        </row>
        <row r="128">
          <cell r="A128">
            <v>125</v>
          </cell>
          <cell r="B128">
            <v>132</v>
          </cell>
          <cell r="AY128" t="str">
            <v>광주광역시 광산구 용동 669-6</v>
          </cell>
          <cell r="AZ128" t="str">
            <v>2000.1.20</v>
          </cell>
          <cell r="BA128" t="str">
            <v>auction</v>
          </cell>
          <cell r="BB128">
            <v>770778801</v>
          </cell>
          <cell r="BC128">
            <v>491658108</v>
          </cell>
          <cell r="BD128">
            <v>7387.8</v>
          </cell>
          <cell r="BE128">
            <v>3075.71</v>
          </cell>
          <cell r="BF128" t="str">
            <v>industrial area</v>
          </cell>
          <cell r="BG128">
            <v>1</v>
          </cell>
          <cell r="BH128">
            <v>1.05</v>
          </cell>
          <cell r="BI128">
            <v>1.05</v>
          </cell>
          <cell r="BJ128">
            <v>-0.05</v>
          </cell>
          <cell r="BK128">
            <v>1</v>
          </cell>
          <cell r="BL128">
            <v>1</v>
          </cell>
          <cell r="BM128" t="str">
            <v>본사례는 경매낙찰된 것으로 본건과 입지여건 및 제반사항 유사함.</v>
          </cell>
          <cell r="CR128" t="str">
            <v>광주광역시 광산구 용동 668-6(본건 임대사례)</v>
          </cell>
          <cell r="CS128">
            <v>35247</v>
          </cell>
          <cell r="CT128">
            <v>1484.44</v>
          </cell>
          <cell r="CU128" t="str">
            <v>factory</v>
          </cell>
          <cell r="CV128">
            <v>130000000</v>
          </cell>
          <cell r="CX128">
            <v>0.15</v>
          </cell>
          <cell r="CY128">
            <v>1</v>
          </cell>
          <cell r="CZ128">
            <v>1</v>
          </cell>
          <cell r="DA128">
            <v>-0.05</v>
          </cell>
          <cell r="DB128">
            <v>0.98140000000000005</v>
          </cell>
          <cell r="DC128">
            <v>1</v>
          </cell>
          <cell r="DF128" t="str">
            <v>본건 임대수준임</v>
          </cell>
        </row>
        <row r="129">
          <cell r="A129">
            <v>126</v>
          </cell>
          <cell r="B129">
            <v>134</v>
          </cell>
          <cell r="AY129" t="str">
            <v>도화동 553 마스터스타워 4층</v>
          </cell>
          <cell r="AZ129">
            <v>36617</v>
          </cell>
          <cell r="BA129" t="str">
            <v>General Transaction</v>
          </cell>
          <cell r="BB129">
            <v>400000000</v>
          </cell>
          <cell r="BE129">
            <v>231.4</v>
          </cell>
          <cell r="BF129" t="str">
            <v>General Commercial Area</v>
          </cell>
          <cell r="BG129">
            <v>1</v>
          </cell>
          <cell r="BH129">
            <v>1</v>
          </cell>
          <cell r="BI129">
            <v>0.6</v>
          </cell>
          <cell r="BJ129">
            <v>0.1</v>
          </cell>
          <cell r="BK129">
            <v>1</v>
          </cell>
          <cell r="BL129">
            <v>1</v>
          </cell>
          <cell r="BM129" t="str">
            <v>사례는 본건 북동측 약400미터 지점에 위치하고 생활편익시설과의 접근성, 교통시설의 상태 등 제반 입지조건이 대등시고 최근 신축, 분양된 건물로 관리상태에서 본건보다 우세하며 인근 유사물건의 시세보다 다소 높게 거래된 것으로 사료됨.   The comparable is located about 400m northwest of this subject and equal to the whole location such as the accessibility t</v>
          </cell>
          <cell r="CR129" t="str">
            <v>도화동 541 6층 605호</v>
          </cell>
          <cell r="CS129">
            <v>36586</v>
          </cell>
          <cell r="CT129">
            <v>3.0249999999999999</v>
          </cell>
          <cell r="CU129" t="str">
            <v>Office</v>
          </cell>
          <cell r="CV129">
            <v>250000</v>
          </cell>
          <cell r="CW129">
            <v>25000</v>
          </cell>
          <cell r="CX129">
            <v>0.18</v>
          </cell>
          <cell r="CY129">
            <v>1</v>
          </cell>
          <cell r="CZ129">
            <v>1</v>
          </cell>
          <cell r="DA129">
            <v>0</v>
          </cell>
          <cell r="DB129">
            <v>1</v>
          </cell>
          <cell r="DC129">
            <v>1</v>
          </cell>
          <cell r="DE129">
            <v>1</v>
          </cell>
        </row>
        <row r="130">
          <cell r="A130">
            <v>127</v>
          </cell>
          <cell r="B130">
            <v>138</v>
          </cell>
          <cell r="AY130" t="str">
            <v>42-67 Ihyon-Dong Seo-Gu Taegu City</v>
          </cell>
          <cell r="AZ130" t="str">
            <v>12.15.1999</v>
          </cell>
          <cell r="BA130" t="str">
            <v>Auction</v>
          </cell>
          <cell r="BB130">
            <v>1063015920</v>
          </cell>
          <cell r="BC130">
            <v>748048240</v>
          </cell>
          <cell r="BD130">
            <v>2133</v>
          </cell>
          <cell r="BE130">
            <v>3029.39</v>
          </cell>
          <cell r="BF130" t="str">
            <v>Industrial Area</v>
          </cell>
          <cell r="BG130">
            <v>1</v>
          </cell>
          <cell r="BH130">
            <v>0.9</v>
          </cell>
          <cell r="BI130">
            <v>0.7</v>
          </cell>
          <cell r="BJ130">
            <v>0.1</v>
          </cell>
          <cell r="BK130">
            <v>1</v>
          </cell>
          <cell r="BL130">
            <v>1</v>
          </cell>
          <cell r="BM130" t="str">
            <v>본건은 사례에 비해 획지조건, 입지조건, 접근조건 등 개별요인에서 다소 열세이며 건물의 상태, 유지관리에서 다소 열세임. 사례의 경락가액이 시세에 비해 높아 10% 보정함.</v>
          </cell>
          <cell r="BN130" t="str">
            <v>2041-23, 24, 132 Bisan-Dong Seo-Gu Taegu City</v>
          </cell>
          <cell r="BO130" t="str">
            <v>11.17.1999</v>
          </cell>
          <cell r="BP130" t="str">
            <v>Auction</v>
          </cell>
          <cell r="BQ130">
            <v>2140000000</v>
          </cell>
          <cell r="BR130">
            <v>1564982000</v>
          </cell>
          <cell r="BS130">
            <v>3192</v>
          </cell>
          <cell r="BT130">
            <v>3611.4</v>
          </cell>
          <cell r="BU130" t="str">
            <v>Industrial Area</v>
          </cell>
          <cell r="BV130">
            <v>1</v>
          </cell>
          <cell r="BW130">
            <v>0.85</v>
          </cell>
          <cell r="BX130">
            <v>0.8</v>
          </cell>
          <cell r="BY130">
            <v>0.3</v>
          </cell>
          <cell r="BZ130">
            <v>1</v>
          </cell>
          <cell r="CA130">
            <v>1</v>
          </cell>
          <cell r="CB130" t="str">
            <v>본건은 사례에 비해 획지조건, 입지조건, 접근조건 등 개별요인에서 다소 열세이며 건물의 상태, 유지관리에서 다소 열세임. 사례의 경락가액이 시세에 비해 높아 30% 보정함.</v>
          </cell>
        </row>
        <row r="131">
          <cell r="A131">
            <v>128</v>
          </cell>
          <cell r="B131">
            <v>140</v>
          </cell>
        </row>
        <row r="132">
          <cell r="A132">
            <v>129</v>
          </cell>
          <cell r="B132" t="str">
            <v>142-1</v>
          </cell>
          <cell r="C132" t="str">
            <v>금정구 구서동 177-25</v>
          </cell>
          <cell r="D132" t="str">
            <v>12. 99</v>
          </cell>
          <cell r="E132" t="str">
            <v>Auction Awarded</v>
          </cell>
          <cell r="F132">
            <v>234.9</v>
          </cell>
          <cell r="G132">
            <v>531000000</v>
          </cell>
          <cell r="H132" t="str">
            <v>general Commerical Aree</v>
          </cell>
          <cell r="J132" t="str">
            <v>Indeterminate</v>
          </cell>
          <cell r="K132">
            <v>1</v>
          </cell>
          <cell r="L132">
            <v>35</v>
          </cell>
          <cell r="M132">
            <v>1</v>
          </cell>
          <cell r="N132">
            <v>1.1000000000000001</v>
          </cell>
          <cell r="O132">
            <v>0.2</v>
          </cell>
          <cell r="P132">
            <v>1</v>
          </cell>
          <cell r="Q132">
            <v>1</v>
          </cell>
          <cell r="R132" t="str">
            <v>본건이 접근성, 용이성 등에서 우세함. The subject is superior in accessibility, convenience, etc.</v>
          </cell>
          <cell r="S132" t="str">
            <v>구서동 162-4</v>
          </cell>
          <cell r="T132" t="str">
            <v>7. 99</v>
          </cell>
          <cell r="U132" t="str">
            <v>Auction Awarded</v>
          </cell>
          <cell r="V132">
            <v>1697.8</v>
          </cell>
          <cell r="W132">
            <v>2177000000</v>
          </cell>
          <cell r="X132" t="str">
            <v>general Commerical Aree</v>
          </cell>
          <cell r="Z132" t="str">
            <v>Indeterminate</v>
          </cell>
          <cell r="AA132">
            <v>1</v>
          </cell>
          <cell r="AB132">
            <v>35</v>
          </cell>
          <cell r="AC132">
            <v>2</v>
          </cell>
          <cell r="AD132">
            <v>1.25</v>
          </cell>
          <cell r="AE132">
            <v>0</v>
          </cell>
          <cell r="AF132">
            <v>1</v>
          </cell>
          <cell r="AG132">
            <v>1</v>
          </cell>
          <cell r="AH132" t="str">
            <v>위치, 두실역과의 거리, 유동인구, 형상 등에서 사례보다 본건이 우세함. The subject is superior to the comparable in location, distance to station Dusil, flowing population, shape, etc.</v>
          </cell>
          <cell r="AY132" t="str">
            <v>금정구 구서동 177-25</v>
          </cell>
          <cell r="AZ132" t="str">
            <v>99. 12</v>
          </cell>
          <cell r="BA132" t="str">
            <v>Auction Award</v>
          </cell>
          <cell r="BB132">
            <v>837000000</v>
          </cell>
          <cell r="BC132">
            <v>531000000</v>
          </cell>
          <cell r="BD132">
            <v>234.9</v>
          </cell>
          <cell r="BE132">
            <v>1291.3399999999999</v>
          </cell>
          <cell r="BF132" t="str">
            <v>general Commerical Area</v>
          </cell>
          <cell r="BG132">
            <v>1</v>
          </cell>
          <cell r="BH132">
            <v>1.05</v>
          </cell>
          <cell r="BI132">
            <v>1</v>
          </cell>
          <cell r="BJ132">
            <v>0</v>
          </cell>
          <cell r="BK132">
            <v>1</v>
          </cell>
          <cell r="BL132">
            <v>1</v>
          </cell>
          <cell r="BM132" t="str">
            <v>위치 및 접근성 등에서 본건이 우세하고 건물의 설비 및 시공상태 본건이 우세함.The subject is superior in location, accessibility, facilities and construction state, etc.</v>
          </cell>
          <cell r="BN132" t="str">
            <v>금정구 구서동 162-4</v>
          </cell>
          <cell r="BO132" t="str">
            <v>99. 7</v>
          </cell>
          <cell r="BP132" t="str">
            <v>Auction Awarded</v>
          </cell>
          <cell r="BQ132">
            <v>2177000000</v>
          </cell>
          <cell r="BR132">
            <v>1741600000</v>
          </cell>
          <cell r="BS132">
            <v>1697.8</v>
          </cell>
          <cell r="BT132">
            <v>873.47</v>
          </cell>
          <cell r="BU132" t="str">
            <v>general Commerical Aree</v>
          </cell>
          <cell r="BV132">
            <v>1</v>
          </cell>
          <cell r="BW132">
            <v>1.1499999999999999</v>
          </cell>
          <cell r="BX132">
            <v>0.8</v>
          </cell>
          <cell r="BY132">
            <v>0</v>
          </cell>
          <cell r="BZ132">
            <v>1</v>
          </cell>
          <cell r="CA132">
            <v>1</v>
          </cell>
          <cell r="CB132" t="str">
            <v>본건이 위치에서 약간 우세함. The subject is a little superior in location.</v>
          </cell>
          <cell r="CR132" t="str">
            <v>본건빌딩</v>
          </cell>
          <cell r="CS132">
            <v>36617</v>
          </cell>
          <cell r="CT132">
            <v>3.3058000000000001</v>
          </cell>
          <cell r="CU132" t="str">
            <v>office</v>
          </cell>
          <cell r="CV132">
            <v>1500000</v>
          </cell>
          <cell r="CW132">
            <v>0</v>
          </cell>
          <cell r="CX132">
            <v>0.15</v>
          </cell>
          <cell r="CY132">
            <v>1</v>
          </cell>
          <cell r="CZ132">
            <v>1</v>
          </cell>
          <cell r="DA132">
            <v>0</v>
          </cell>
          <cell r="DB132">
            <v>1</v>
          </cell>
          <cell r="DC132">
            <v>1</v>
          </cell>
          <cell r="DD132">
            <v>1</v>
          </cell>
        </row>
        <row r="133">
          <cell r="A133">
            <v>130</v>
          </cell>
          <cell r="B133" t="str">
            <v>142-2</v>
          </cell>
        </row>
        <row r="134">
          <cell r="A134">
            <v>131</v>
          </cell>
          <cell r="B134" t="str">
            <v>142-3</v>
          </cell>
        </row>
        <row r="135">
          <cell r="A135">
            <v>132</v>
          </cell>
          <cell r="B135" t="str">
            <v>A-1</v>
          </cell>
          <cell r="AY135" t="str">
            <v>성동구 성수동 2가 231-32, 231-33</v>
          </cell>
          <cell r="AZ135">
            <v>36456</v>
          </cell>
          <cell r="BA135" t="str">
            <v>auction</v>
          </cell>
          <cell r="BB135">
            <v>910000000</v>
          </cell>
          <cell r="BC135">
            <v>910000000</v>
          </cell>
          <cell r="BD135">
            <v>902</v>
          </cell>
          <cell r="BF135" t="str">
            <v>Quasi Inderstrial</v>
          </cell>
          <cell r="BG135">
            <v>1</v>
          </cell>
          <cell r="BH135">
            <v>1.1000000000000001</v>
          </cell>
          <cell r="BJ135">
            <v>0.2</v>
          </cell>
          <cell r="BK135">
            <v>1</v>
          </cell>
          <cell r="BL135">
            <v>1</v>
          </cell>
          <cell r="BM135" t="str">
            <v>Com1은 본건과 일련으로 농수산직판장 건물 부지로 건설중이었으며, 사례는 현재 임시가건물로서 분양조합사무실 및 컨테이너박스가 소재함.</v>
          </cell>
          <cell r="BN135" t="str">
            <v>성동구 성수동 2가 277-37, 277-97</v>
          </cell>
          <cell r="BO135">
            <v>36486</v>
          </cell>
          <cell r="BP135" t="str">
            <v>auction</v>
          </cell>
          <cell r="BQ135">
            <v>2100100000</v>
          </cell>
          <cell r="BR135">
            <v>2100100000</v>
          </cell>
          <cell r="BS135">
            <v>3065.5</v>
          </cell>
          <cell r="BU135" t="str">
            <v>Quasi Inderstrial</v>
          </cell>
          <cell r="BV135">
            <v>1</v>
          </cell>
          <cell r="BW135">
            <v>1.3</v>
          </cell>
          <cell r="BY135">
            <v>0</v>
          </cell>
          <cell r="BZ135">
            <v>1</v>
          </cell>
          <cell r="CA135">
            <v>1</v>
          </cell>
          <cell r="CB135" t="str">
            <v>Com2는 B3/8F 아파트형 공장건설중단된 상태의 대지 경낙사례로 본건에 비해 접근성 및 위치적 요인에서 열세함.</v>
          </cell>
          <cell r="CC135" t="str">
            <v>성동구 성수동 2가 236-137, 236-162, 243-1</v>
          </cell>
          <cell r="CD135">
            <v>36134</v>
          </cell>
          <cell r="CE135" t="str">
            <v>auction</v>
          </cell>
          <cell r="CF135">
            <v>2447000000</v>
          </cell>
          <cell r="CG135">
            <v>2447000000</v>
          </cell>
          <cell r="CH135">
            <v>2565</v>
          </cell>
          <cell r="CI135">
            <v>3966.18</v>
          </cell>
          <cell r="CJ135" t="str">
            <v>Quasi Inderstrial</v>
          </cell>
          <cell r="CK135">
            <v>1</v>
          </cell>
          <cell r="CL135">
            <v>1.1000000000000001</v>
          </cell>
          <cell r="CN135">
            <v>0.15</v>
          </cell>
          <cell r="CO135">
            <v>1</v>
          </cell>
          <cell r="CP135">
            <v>1</v>
          </cell>
          <cell r="CQ135" t="str">
            <v xml:space="preserve">본건 북동측 인접 공장의 경낙사례로 건물은 25년 경과되어 토지와 일체로 산정하였으며, 본건에 비해 입지적 여건이 다소 열세함. </v>
          </cell>
        </row>
        <row r="136">
          <cell r="A136">
            <v>133</v>
          </cell>
          <cell r="B136">
            <v>148</v>
          </cell>
        </row>
        <row r="137">
          <cell r="A137">
            <v>134</v>
          </cell>
          <cell r="B137">
            <v>150</v>
          </cell>
          <cell r="AY137" t="str">
            <v xml:space="preserve">837-26 suite 102, Yoksam-dong, Kangnam-gu  </v>
          </cell>
          <cell r="AZ137">
            <v>36614</v>
          </cell>
          <cell r="BA137" t="str">
            <v>Auction</v>
          </cell>
          <cell r="BB137">
            <v>150121000</v>
          </cell>
          <cell r="BD137">
            <v>5.86</v>
          </cell>
          <cell r="BE137">
            <v>20.54</v>
          </cell>
          <cell r="BF137" t="str">
            <v>General Commercial Area</v>
          </cell>
          <cell r="BG137">
            <v>1</v>
          </cell>
          <cell r="BH137">
            <v>1</v>
          </cell>
          <cell r="BI137">
            <v>0.5</v>
          </cell>
          <cell r="BJ137">
            <v>-0.1</v>
          </cell>
          <cell r="BK137">
            <v>1</v>
          </cell>
          <cell r="BL137">
            <v>1</v>
          </cell>
          <cell r="BM137" t="str">
            <v>837-26 suite 103, Yoksam-dong, Kangnam-gu</v>
          </cell>
          <cell r="BN137" t="str">
            <v xml:space="preserve">1310-5 suite 101, Seocho-dong, Seocho-gu  </v>
          </cell>
          <cell r="BO137">
            <v>36516</v>
          </cell>
          <cell r="BP137" t="str">
            <v>Aution</v>
          </cell>
          <cell r="BQ137">
            <v>372000000</v>
          </cell>
          <cell r="BS137">
            <v>96.17</v>
          </cell>
          <cell r="BT137">
            <v>181.46</v>
          </cell>
          <cell r="BU137" t="str">
            <v>General Residential Area</v>
          </cell>
          <cell r="BV137">
            <v>1.2</v>
          </cell>
          <cell r="BW137">
            <v>1</v>
          </cell>
          <cell r="BX137">
            <v>1.2</v>
          </cell>
          <cell r="BY137">
            <v>-0.4</v>
          </cell>
          <cell r="BZ137">
            <v>1</v>
          </cell>
          <cell r="CA137">
            <v>1.2</v>
          </cell>
          <cell r="CB137" t="str">
            <v>본건이 일반 상업 지역에 위치하고 있는 데 반하여 Com2는 일반 주거 지역에 위치하고 대로변에서 더 멀리 떨어진 후면의 아파트 단지에 근접하여 본건보다 열세하여 건물상태는 본건이 우세함. The subject is placed on general commercial area. But, comparable 2 is located on general residential area and adjacent to the apartment complex furt</v>
          </cell>
          <cell r="CR137" t="str">
            <v>본 건</v>
          </cell>
          <cell r="CS137" t="str">
            <v>현재</v>
          </cell>
          <cell r="CT137">
            <v>268.33</v>
          </cell>
          <cell r="CU137" t="str">
            <v>Retail shop</v>
          </cell>
          <cell r="CV137">
            <v>277000000</v>
          </cell>
          <cell r="CW137">
            <v>1500000</v>
          </cell>
          <cell r="CX137">
            <v>0.2</v>
          </cell>
          <cell r="CY137">
            <v>1</v>
          </cell>
          <cell r="CZ137">
            <v>1</v>
          </cell>
          <cell r="DA137">
            <v>0</v>
          </cell>
          <cell r="DB137">
            <v>1</v>
          </cell>
          <cell r="DC137">
            <v>1</v>
          </cell>
        </row>
        <row r="138">
          <cell r="A138">
            <v>135</v>
          </cell>
          <cell r="B138">
            <v>152</v>
          </cell>
        </row>
        <row r="139">
          <cell r="A139">
            <v>136</v>
          </cell>
          <cell r="B139">
            <v>153</v>
          </cell>
        </row>
        <row r="140">
          <cell r="A140">
            <v>137</v>
          </cell>
          <cell r="B140">
            <v>158</v>
          </cell>
          <cell r="AY140" t="str">
            <v>대구시 달서구 갈산동 100-1</v>
          </cell>
          <cell r="AZ140" t="str">
            <v>1999.9.30</v>
          </cell>
          <cell r="BA140" t="str">
            <v>Auction</v>
          </cell>
          <cell r="BB140">
            <v>1280260000</v>
          </cell>
          <cell r="BC140">
            <v>956247911</v>
          </cell>
          <cell r="BD140">
            <v>3719</v>
          </cell>
          <cell r="BE140">
            <v>2562.25</v>
          </cell>
          <cell r="BF140" t="str">
            <v>General Industrial</v>
          </cell>
          <cell r="BG140">
            <v>1</v>
          </cell>
          <cell r="BH140">
            <v>1</v>
          </cell>
          <cell r="BI140">
            <v>0</v>
          </cell>
          <cell r="BJ140">
            <v>-0.1</v>
          </cell>
          <cell r="BK140">
            <v>1</v>
          </cell>
          <cell r="BL140">
            <v>1</v>
          </cell>
          <cell r="BM140" t="str">
            <v>본 사레는 본건과 인접한 공장으로 제반여건 비슷하며, 건물상태 양호함</v>
          </cell>
          <cell r="BN140" t="str">
            <v>대구시 달서구 갈산동 100-65</v>
          </cell>
          <cell r="BO140" t="str">
            <v>2000.3.14</v>
          </cell>
          <cell r="BP140" t="str">
            <v>Auction</v>
          </cell>
          <cell r="BQ140">
            <v>293962370</v>
          </cell>
          <cell r="BR140">
            <v>159659506</v>
          </cell>
          <cell r="BS140">
            <v>754</v>
          </cell>
          <cell r="BT140">
            <v>1076.5</v>
          </cell>
          <cell r="BU140" t="str">
            <v>General Industrial</v>
          </cell>
          <cell r="BV140">
            <v>1</v>
          </cell>
          <cell r="BW140">
            <v>1.1499999999999999</v>
          </cell>
          <cell r="BX140">
            <v>0</v>
          </cell>
          <cell r="BY140">
            <v>-0.1</v>
          </cell>
          <cell r="BZ140">
            <v>1</v>
          </cell>
          <cell r="CA140">
            <v>1</v>
          </cell>
          <cell r="CB140" t="str">
            <v>본사례는 본건 남측에 위치한 공장으로 본건보다 건물상태 양호하지만 입지여건 열세임</v>
          </cell>
        </row>
        <row r="141">
          <cell r="A141">
            <v>138</v>
          </cell>
          <cell r="B141">
            <v>161</v>
          </cell>
          <cell r="AY141" t="str">
            <v>전라남도 순천시 중앙동 61-11, 54, 60</v>
          </cell>
          <cell r="AZ141">
            <v>36430</v>
          </cell>
          <cell r="BA141" t="str">
            <v>auction</v>
          </cell>
          <cell r="BB141">
            <v>1297000000</v>
          </cell>
          <cell r="BC141">
            <v>0</v>
          </cell>
          <cell r="BD141">
            <v>470</v>
          </cell>
          <cell r="BE141">
            <v>2433.6</v>
          </cell>
          <cell r="BF141" t="str">
            <v>general commercial</v>
          </cell>
          <cell r="BG141">
            <v>1</v>
          </cell>
          <cell r="BH141">
            <v>1</v>
          </cell>
          <cell r="BI141">
            <v>0.85</v>
          </cell>
          <cell r="BJ141">
            <v>0</v>
          </cell>
          <cell r="BK141">
            <v>1</v>
          </cell>
          <cell r="BL141">
            <v>1</v>
          </cell>
          <cell r="BM141" t="str">
            <v>은행, 극장, 사무실로 이용중인 6F 건물의 경낙사례로 본건 북동측 인근에 위치하며,  제반요인 유사하나, 건물관리상태에 있어 본건이 열세함.</v>
          </cell>
          <cell r="BN141" t="str">
            <v>전라남도 순천시 남내동 65, 85-1 삼풍월드마트 3층 2호</v>
          </cell>
          <cell r="BO141">
            <v>36500</v>
          </cell>
          <cell r="BP141" t="str">
            <v>auction</v>
          </cell>
          <cell r="BQ141">
            <v>4220000</v>
          </cell>
          <cell r="BR141">
            <v>0</v>
          </cell>
          <cell r="BS141">
            <v>671</v>
          </cell>
          <cell r="BT141">
            <v>9.3000000000000007</v>
          </cell>
          <cell r="BU141" t="str">
            <v>general commercial</v>
          </cell>
          <cell r="BV141">
            <v>1</v>
          </cell>
          <cell r="BW141">
            <v>1</v>
          </cell>
          <cell r="BX141">
            <v>1</v>
          </cell>
          <cell r="BY141">
            <v>0</v>
          </cell>
          <cell r="BZ141">
            <v>1</v>
          </cell>
          <cell r="CA141">
            <v>1</v>
          </cell>
          <cell r="CB141" t="str">
            <v>본건 남동측 구분상가 삼풍월드 3층 2호의 경낙사례로서 제반요인 유사함.</v>
          </cell>
          <cell r="CC141" t="str">
            <v>전라남도 순천시 중앙동 78</v>
          </cell>
          <cell r="CD141">
            <v>36318</v>
          </cell>
          <cell r="CE141" t="str">
            <v>auction</v>
          </cell>
          <cell r="CF141">
            <v>315000000</v>
          </cell>
          <cell r="CG141">
            <v>0</v>
          </cell>
          <cell r="CH141">
            <v>407</v>
          </cell>
          <cell r="CI141">
            <v>474.53999999999996</v>
          </cell>
          <cell r="CJ141" t="str">
            <v>general commercial</v>
          </cell>
          <cell r="CK141">
            <v>1</v>
          </cell>
          <cell r="CL141">
            <v>1</v>
          </cell>
          <cell r="CM141">
            <v>0.75</v>
          </cell>
          <cell r="CN141">
            <v>0.1</v>
          </cell>
          <cell r="CO141">
            <v>1</v>
          </cell>
          <cell r="CP141">
            <v>1</v>
          </cell>
          <cell r="CQ141" t="str">
            <v>본건 북동측 인근 4층 근린상가건물의 경낙사례로서 주변상권성숙도, 위치등에 있어서는 유사하나, 건물상태에 있어 사례가 우세함.</v>
          </cell>
          <cell r="CR141" t="str">
            <v>전라남도 순천시 저전동 190-1</v>
          </cell>
          <cell r="CS141">
            <v>36617</v>
          </cell>
          <cell r="CT141">
            <v>24.2</v>
          </cell>
          <cell r="CU141" t="str">
            <v>commercial</v>
          </cell>
          <cell r="CV141">
            <v>5000000</v>
          </cell>
          <cell r="CW141">
            <v>600000</v>
          </cell>
          <cell r="CX141">
            <v>0.15</v>
          </cell>
          <cell r="CY141">
            <v>1.1000000000000001</v>
          </cell>
          <cell r="CZ141">
            <v>1</v>
          </cell>
          <cell r="DA141">
            <v>0.2</v>
          </cell>
          <cell r="DE141">
            <v>0.9</v>
          </cell>
          <cell r="DG141" t="str">
            <v>전남 순천시 중앙동 61-50</v>
          </cell>
          <cell r="DH141" t="str">
            <v>현재임료</v>
          </cell>
          <cell r="DI141">
            <v>81.98</v>
          </cell>
          <cell r="DJ141" t="str">
            <v>commercial</v>
          </cell>
          <cell r="DK141">
            <v>50000000</v>
          </cell>
          <cell r="DL141">
            <v>1700000</v>
          </cell>
          <cell r="DM141">
            <v>0.15</v>
          </cell>
          <cell r="DN141">
            <v>1.1000000000000001</v>
          </cell>
          <cell r="DO141">
            <v>1</v>
          </cell>
          <cell r="DP141">
            <v>0.2</v>
          </cell>
          <cell r="DT141">
            <v>0.9</v>
          </cell>
        </row>
        <row r="142">
          <cell r="A142">
            <v>139</v>
          </cell>
          <cell r="B142">
            <v>163</v>
          </cell>
          <cell r="AY142" t="str">
            <v>29-46 Bonri-Ri Nongong-Up Talsung-Kun Taegu City</v>
          </cell>
          <cell r="AZ142" t="str">
            <v>12.7.1999</v>
          </cell>
          <cell r="BA142" t="str">
            <v>Auction</v>
          </cell>
          <cell r="BB142">
            <v>951370000</v>
          </cell>
          <cell r="BC142">
            <v>649600000</v>
          </cell>
          <cell r="BD142">
            <v>6496</v>
          </cell>
          <cell r="BE142">
            <v>4311</v>
          </cell>
          <cell r="BF142" t="str">
            <v>General Industrial Area</v>
          </cell>
          <cell r="BG142">
            <v>1</v>
          </cell>
          <cell r="BH142">
            <v>0.97</v>
          </cell>
          <cell r="BI142">
            <v>0.8</v>
          </cell>
          <cell r="BJ142">
            <v>0</v>
          </cell>
          <cell r="BK142">
            <v>1</v>
          </cell>
          <cell r="BL142">
            <v>1</v>
          </cell>
          <cell r="BM142" t="str">
            <v xml:space="preserve">사례는 건물상태가 본건보다 우세하며, 시세대비 전체적으로 약 20% 저가 낙찰되었음. Comp1 has advantage in building condition. It made bid successfully at a whole about -20% than market price level. </v>
          </cell>
          <cell r="BN142" t="str">
            <v>29-123 Bonri-Ri Nongong-Up Talsung-Kun Taegu City</v>
          </cell>
          <cell r="BO142" t="str">
            <v>12.29.1999</v>
          </cell>
          <cell r="BP142" t="str">
            <v>Auction</v>
          </cell>
          <cell r="BQ142">
            <v>342050000</v>
          </cell>
          <cell r="BR142">
            <v>165500000</v>
          </cell>
          <cell r="BS142">
            <v>1324</v>
          </cell>
          <cell r="BT142">
            <v>1605</v>
          </cell>
          <cell r="BU142" t="str">
            <v>General Industrial Area</v>
          </cell>
          <cell r="BV142">
            <v>1</v>
          </cell>
          <cell r="BW142">
            <v>0.95</v>
          </cell>
          <cell r="BX142">
            <v>0.6</v>
          </cell>
          <cell r="BY142">
            <v>0</v>
          </cell>
          <cell r="BZ142">
            <v>1</v>
          </cell>
          <cell r="CA142">
            <v>1</v>
          </cell>
          <cell r="CB142" t="str">
            <v>본건은 사례대비 면적등 획지조건에서 20% 열세이고, 건물의 구조,관리상태등에서 40%열세이며, 사례는 시세대비 약20% 저가로 낙찰되었음. The subject has disadvantage 20% in lot condition like area, disadvantage 40% in structure &amp; management condition of building. Comp 2 bad successfully about -20% than market pr</v>
          </cell>
        </row>
        <row r="143">
          <cell r="A143">
            <v>140</v>
          </cell>
          <cell r="B143">
            <v>164</v>
          </cell>
          <cell r="AY143" t="str">
            <v xml:space="preserve">630-6 Jinjong-Ri Sanyang-Myun Kyongbuk </v>
          </cell>
          <cell r="AZ143" t="str">
            <v>8.24.1999</v>
          </cell>
          <cell r="BA143" t="str">
            <v>Auction</v>
          </cell>
          <cell r="BB143">
            <v>297714000</v>
          </cell>
          <cell r="BC143">
            <v>149388000</v>
          </cell>
          <cell r="BD143">
            <v>6705</v>
          </cell>
          <cell r="BE143">
            <v>1523</v>
          </cell>
          <cell r="BF143" t="str">
            <v>Quasi-Urban Area</v>
          </cell>
          <cell r="BG143">
            <v>1.1000000000000001</v>
          </cell>
          <cell r="BH143">
            <v>0.9</v>
          </cell>
          <cell r="BI143">
            <v>0.9</v>
          </cell>
          <cell r="BJ143">
            <v>-0.3</v>
          </cell>
          <cell r="BK143">
            <v>1</v>
          </cell>
          <cell r="BL143">
            <v>1</v>
          </cell>
          <cell r="BM143" t="str">
            <v>본건은 사례에 비해 이용상황에 비추어 용도지역에서 다소 우세하며 공장으로서의 입지조건, 접면도로 넓이의 가로조건 및 건물의 외관상태 등에서 다소 열세임. The subject is somewhat superior to comparable in zoning and inferior in the location as factory, width of access road and the exterior state of building.</v>
          </cell>
          <cell r="BN143" t="str">
            <v>630-9 Jinjong-Ri Sanyang-Myun Kyongbuk</v>
          </cell>
          <cell r="BO143" t="str">
            <v>9.14.1999</v>
          </cell>
          <cell r="BP143" t="str">
            <v>Auction</v>
          </cell>
          <cell r="BQ143">
            <v>263633540</v>
          </cell>
          <cell r="BR143">
            <v>107685550</v>
          </cell>
          <cell r="BS143">
            <v>6341</v>
          </cell>
          <cell r="BT143">
            <v>1254.3</v>
          </cell>
          <cell r="BU143" t="str">
            <v>Quasi-Urban Area</v>
          </cell>
          <cell r="BV143">
            <v>1.1000000000000001</v>
          </cell>
          <cell r="BW143">
            <v>0.9</v>
          </cell>
          <cell r="BX143">
            <v>0.7</v>
          </cell>
          <cell r="BY143">
            <v>-0.5</v>
          </cell>
          <cell r="BZ143">
            <v>1</v>
          </cell>
          <cell r="CA143">
            <v>1</v>
          </cell>
          <cell r="CB143" t="str">
            <v>same  to the above.</v>
          </cell>
        </row>
        <row r="144">
          <cell r="A144">
            <v>141</v>
          </cell>
          <cell r="B144">
            <v>166</v>
          </cell>
        </row>
        <row r="145">
          <cell r="A145">
            <v>142</v>
          </cell>
          <cell r="B145">
            <v>167</v>
          </cell>
          <cell r="AY145" t="str">
            <v>181-3  hak-dong yosu-city chunnam</v>
          </cell>
          <cell r="AZ145" t="str">
            <v>2000.01.07</v>
          </cell>
          <cell r="BA145" t="str">
            <v>auction</v>
          </cell>
          <cell r="BB145">
            <v>448885760</v>
          </cell>
          <cell r="BC145">
            <v>104400000</v>
          </cell>
          <cell r="BD145">
            <v>445.9</v>
          </cell>
          <cell r="BE145">
            <v>1136.06</v>
          </cell>
          <cell r="BF145" t="str">
            <v>commercial area</v>
          </cell>
          <cell r="BH145">
            <v>0.98</v>
          </cell>
          <cell r="BI145">
            <v>0.55000000000000004</v>
          </cell>
          <cell r="BJ145">
            <v>-0.2</v>
          </cell>
          <cell r="BK145">
            <v>1</v>
          </cell>
          <cell r="BL145">
            <v>1.1000000000000001</v>
          </cell>
          <cell r="BM145" t="str">
            <v>상업지역내 경락사례지로 사례지의 수익성은 매우 낮아 본건과 환가성에서 유사할 것으로 사료됨.</v>
          </cell>
          <cell r="BN145" t="str">
            <v>28-10 hak-dong yosu-city chunnam</v>
          </cell>
          <cell r="BO145">
            <v>36605</v>
          </cell>
          <cell r="BP145" t="str">
            <v>auction</v>
          </cell>
          <cell r="BQ145">
            <v>170100000</v>
          </cell>
          <cell r="BR145">
            <v>98600000</v>
          </cell>
          <cell r="BS145">
            <v>293.3</v>
          </cell>
          <cell r="BT145">
            <v>411.51</v>
          </cell>
          <cell r="BU145" t="str">
            <v>residential area</v>
          </cell>
          <cell r="BV145">
            <v>1.1000000000000001</v>
          </cell>
          <cell r="BW145">
            <v>0.9</v>
          </cell>
          <cell r="BX145">
            <v>1.2</v>
          </cell>
          <cell r="BY145">
            <v>0</v>
          </cell>
          <cell r="BZ145">
            <v>1</v>
          </cell>
          <cell r="CA145">
            <v>0.9</v>
          </cell>
          <cell r="CB145" t="str">
            <v>본건 남동측 인근 주거지역내 상가지역의 사례지로 사례지가 본건 보다 수익성에서 양호한것으로 사료됨.</v>
          </cell>
          <cell r="CR145" t="str">
            <v>51-5 hak-dong yosu-city chunnam</v>
          </cell>
          <cell r="CS145" t="str">
            <v>1999.07.19</v>
          </cell>
          <cell r="CT145">
            <v>48.8</v>
          </cell>
          <cell r="CU145" t="str">
            <v>residential/ commercial</v>
          </cell>
          <cell r="CV145">
            <v>19000000</v>
          </cell>
          <cell r="CW145">
            <v>40000</v>
          </cell>
          <cell r="CX145">
            <v>0.1</v>
          </cell>
          <cell r="CY145">
            <v>0.5</v>
          </cell>
          <cell r="CZ145">
            <v>1</v>
          </cell>
          <cell r="DA145">
            <v>0.5</v>
          </cell>
          <cell r="DE145">
            <v>0</v>
          </cell>
        </row>
        <row r="146">
          <cell r="A146">
            <v>143</v>
          </cell>
          <cell r="B146">
            <v>2</v>
          </cell>
          <cell r="AY146" t="str">
            <v>창리 117 금정2차803호</v>
          </cell>
          <cell r="AZ146" t="str">
            <v>1999.5.26</v>
          </cell>
          <cell r="BA146" t="str">
            <v>auction</v>
          </cell>
          <cell r="BB146">
            <v>44110000</v>
          </cell>
          <cell r="BC146">
            <v>0</v>
          </cell>
          <cell r="BD146">
            <v>59.429099999999998</v>
          </cell>
          <cell r="BE146">
            <v>82.8</v>
          </cell>
          <cell r="BF146" t="str">
            <v>general residential</v>
          </cell>
          <cell r="BG146">
            <v>1</v>
          </cell>
          <cell r="BH146">
            <v>1</v>
          </cell>
          <cell r="BI146">
            <v>1</v>
          </cell>
          <cell r="BJ146">
            <v>-0.2</v>
          </cell>
          <cell r="BK146">
            <v>1</v>
          </cell>
          <cell r="BL146">
            <v>1</v>
          </cell>
          <cell r="BM146" t="str">
            <v>경매 사례임. 낙찰자 세입자로 전세금 2000만원이 있음</v>
          </cell>
          <cell r="BN146" t="str">
            <v>창리 117 금정2차 103호</v>
          </cell>
          <cell r="BO146" t="str">
            <v>1999.5.27</v>
          </cell>
          <cell r="BP146" t="str">
            <v>auction</v>
          </cell>
          <cell r="BQ146">
            <v>35900000</v>
          </cell>
          <cell r="BR146">
            <v>0</v>
          </cell>
          <cell r="BS146">
            <v>59.429099999999998</v>
          </cell>
          <cell r="BT146">
            <v>82.8</v>
          </cell>
          <cell r="BU146" t="str">
            <v xml:space="preserve">general residential </v>
          </cell>
          <cell r="BV146">
            <v>1</v>
          </cell>
          <cell r="BW146">
            <v>1</v>
          </cell>
          <cell r="BX146">
            <v>1.1000000000000001</v>
          </cell>
          <cell r="BY146">
            <v>-0.3</v>
          </cell>
          <cell r="BZ146">
            <v>1</v>
          </cell>
          <cell r="CA146">
            <v>1</v>
          </cell>
          <cell r="CB146" t="str">
            <v>경매 사례임.  낙찰자 세입자로 전세금 2000만원이 있음</v>
          </cell>
          <cell r="CR146" t="str">
            <v>Chongwon-gun Ochang-myun Chang-ri 117 Kumjong2cha apt 5F, No.503</v>
          </cell>
          <cell r="CS146" t="str">
            <v>1999. 9</v>
          </cell>
          <cell r="CT146">
            <v>98.616</v>
          </cell>
          <cell r="CU146" t="str">
            <v>apt</v>
          </cell>
          <cell r="CV146">
            <v>20000000</v>
          </cell>
          <cell r="CX146">
            <v>0.18</v>
          </cell>
          <cell r="CY146">
            <v>1</v>
          </cell>
          <cell r="CZ146">
            <v>1</v>
          </cell>
          <cell r="DA146">
            <v>0.01</v>
          </cell>
          <cell r="DB146">
            <v>1</v>
          </cell>
          <cell r="DC146">
            <v>1</v>
          </cell>
          <cell r="DD146">
            <v>1</v>
          </cell>
          <cell r="DE146">
            <v>1</v>
          </cell>
          <cell r="DG146" t="str">
            <v>Chongwon-gun Ochang-myun Chang-ri 117 Kumjong2cha apt 1F, No.104</v>
          </cell>
          <cell r="DH146" t="str">
            <v>1998. 9</v>
          </cell>
          <cell r="DI146">
            <v>71.019000000000005</v>
          </cell>
          <cell r="DJ146" t="str">
            <v>apt</v>
          </cell>
          <cell r="DK146">
            <v>30000000</v>
          </cell>
          <cell r="DM146">
            <v>0.18</v>
          </cell>
          <cell r="DN146">
            <v>1</v>
          </cell>
          <cell r="DO146">
            <v>1</v>
          </cell>
          <cell r="DP146">
            <v>0.5</v>
          </cell>
          <cell r="DQ146">
            <v>0.9</v>
          </cell>
          <cell r="DR146">
            <v>1</v>
          </cell>
        </row>
        <row r="147">
          <cell r="A147">
            <v>144</v>
          </cell>
          <cell r="B147">
            <v>3</v>
          </cell>
        </row>
        <row r="148">
          <cell r="A148">
            <v>145</v>
          </cell>
          <cell r="B148">
            <v>4</v>
          </cell>
        </row>
        <row r="149">
          <cell r="A149">
            <v>146</v>
          </cell>
          <cell r="B149">
            <v>6</v>
          </cell>
        </row>
        <row r="150">
          <cell r="A150">
            <v>147</v>
          </cell>
          <cell r="B150">
            <v>8</v>
          </cell>
          <cell r="C150" t="str">
            <v>290, Hwajon-ri</v>
          </cell>
          <cell r="D150">
            <v>36465</v>
          </cell>
          <cell r="E150" t="str">
            <v>Auction</v>
          </cell>
          <cell r="F150">
            <v>3746</v>
          </cell>
          <cell r="G150">
            <v>68200000</v>
          </cell>
          <cell r="H150" t="str">
            <v>Quasi-Agricultural</v>
          </cell>
          <cell r="I150">
            <v>1</v>
          </cell>
          <cell r="J150" t="str">
            <v>Rectangle</v>
          </cell>
          <cell r="K150">
            <v>1</v>
          </cell>
          <cell r="L150">
            <v>1</v>
          </cell>
          <cell r="M150">
            <v>3</v>
          </cell>
          <cell r="N150">
            <v>1.25</v>
          </cell>
          <cell r="O150">
            <v>0</v>
          </cell>
          <cell r="P150">
            <v>1.02</v>
          </cell>
          <cell r="Q150">
            <v>1.1000000000000001</v>
          </cell>
          <cell r="R150" t="str">
            <v>The awarded comparable is about the land and building placed on the outside of village to the northeast of this project. It is judged that most of them are short of the most efficient use in structure, age, shape, etc. The subject has the inferiority in t</v>
          </cell>
          <cell r="AY150" t="str">
            <v>397, Sokcho-ri</v>
          </cell>
          <cell r="AZ150" t="str">
            <v>00-02</v>
          </cell>
          <cell r="BA150" t="str">
            <v>Auction</v>
          </cell>
          <cell r="BB150">
            <v>226400000</v>
          </cell>
          <cell r="BC150">
            <v>86400000</v>
          </cell>
          <cell r="BD150">
            <v>4224</v>
          </cell>
          <cell r="BE150">
            <v>1381</v>
          </cell>
          <cell r="BF150" t="str">
            <v>Quasi-agricultural Area</v>
          </cell>
          <cell r="BG150">
            <v>1</v>
          </cell>
          <cell r="BH150">
            <v>1.1000000000000001</v>
          </cell>
          <cell r="BI150">
            <v>1.5</v>
          </cell>
          <cell r="BJ150">
            <v>0</v>
          </cell>
          <cell r="BK150">
            <v>1</v>
          </cell>
          <cell r="BL150">
            <v>1.1200000000000001</v>
          </cell>
          <cell r="BM150" t="str">
            <v>The comparable is located on neighboring agricultural area. As the state of use, surroundings, etc. are similar to each other, the size of lot, shape of building, etc. are similar. It has a little bit of inferiority in the road condition and building stru</v>
          </cell>
        </row>
        <row r="151">
          <cell r="A151">
            <v>148</v>
          </cell>
          <cell r="B151">
            <v>9</v>
          </cell>
        </row>
        <row r="152">
          <cell r="A152">
            <v>149</v>
          </cell>
          <cell r="B152">
            <v>12</v>
          </cell>
          <cell r="AY152" t="str">
            <v>1801-1, Gumho-dong 1ga</v>
          </cell>
          <cell r="AZ152">
            <v>36568</v>
          </cell>
          <cell r="BA152" t="str">
            <v>Court Auction</v>
          </cell>
          <cell r="BB152">
            <v>451100000</v>
          </cell>
          <cell r="BC152">
            <v>366600000</v>
          </cell>
          <cell r="BD152">
            <v>253.2</v>
          </cell>
          <cell r="BE152">
            <v>315.06</v>
          </cell>
          <cell r="BF152" t="str">
            <v>General Residential Area</v>
          </cell>
          <cell r="BG152">
            <v>1</v>
          </cell>
          <cell r="BH152">
            <v>0.9</v>
          </cell>
          <cell r="BI152">
            <v>0</v>
          </cell>
          <cell r="BJ152">
            <v>-0.3</v>
          </cell>
          <cell r="BK152">
            <v>1</v>
          </cell>
          <cell r="BL152">
            <v>1</v>
          </cell>
          <cell r="BM152" t="str">
            <v>사례1의 경우 밀집된 노선상가내에 위치하여 본건이 상권의 형성도 등에서 다소 열세인 점과 경매과정에서 성립여지로 인하여 낮은 가격수준으로 낙찰된 점을 고려하였음. The comparable 1 is located on the congested commercial strip. It is considered that the subject is somewhat inferior in the maturity of market and it is  awarded a</v>
          </cell>
          <cell r="BN152" t="str">
            <v>610외 Gumho-dong 4ga</v>
          </cell>
          <cell r="BO152">
            <v>36601</v>
          </cell>
          <cell r="BP152" t="str">
            <v>Actual</v>
          </cell>
          <cell r="BQ152">
            <v>470000000</v>
          </cell>
          <cell r="BR152">
            <v>470000000</v>
          </cell>
          <cell r="BS152">
            <v>156</v>
          </cell>
          <cell r="BU152" t="str">
            <v>General Residential Area</v>
          </cell>
          <cell r="BV152">
            <v>1</v>
          </cell>
          <cell r="BW152">
            <v>0.75</v>
          </cell>
          <cell r="BX152">
            <v>0</v>
          </cell>
          <cell r="BY152">
            <v>0</v>
          </cell>
          <cell r="BZ152">
            <v>1</v>
          </cell>
          <cell r="CA152">
            <v>0.8</v>
          </cell>
          <cell r="CB152" t="str">
            <v>사례2의 경우 번화한 노선상가(금호종합시장)에 인접하고 평지이므로 입지조건상 본건보다 상당히 우세함. 사례2는 지상에 건물이 소재하나 건물노후화 등으로 토지만의 가격으로 거래가 형성됨. The comparable 2 is adjacent to commercial strip (Keumho Jonghap Market) and stands on flatland. The comparable 2 is superior in location. The building</v>
          </cell>
        </row>
        <row r="153">
          <cell r="A153">
            <v>150</v>
          </cell>
          <cell r="B153">
            <v>14</v>
          </cell>
          <cell r="AY153" t="str">
            <v>충주시 상모면 온천리 241-1</v>
          </cell>
          <cell r="AZ153">
            <v>36495</v>
          </cell>
          <cell r="BA153" t="str">
            <v>Auction</v>
          </cell>
          <cell r="BB153">
            <v>257200000</v>
          </cell>
          <cell r="BC153">
            <v>257200000</v>
          </cell>
          <cell r="BD153">
            <v>760</v>
          </cell>
          <cell r="BE153">
            <v>0</v>
          </cell>
          <cell r="BF153" t="str">
            <v xml:space="preserve">General Commercial </v>
          </cell>
          <cell r="BG153">
            <v>1</v>
          </cell>
          <cell r="BH153">
            <v>0.8</v>
          </cell>
          <cell r="BI153">
            <v>1</v>
          </cell>
          <cell r="BJ153">
            <v>-0.2</v>
          </cell>
          <cell r="BK153">
            <v>1</v>
          </cell>
          <cell r="BL153">
            <v>1</v>
          </cell>
          <cell r="BM153" t="str">
            <v>본건 남동측 인근에 위치하며 지역요인 유사하고, 개별요인에서 사례가 다소 열세이며, 본 물건은 경매로 낙찰받은 물건인바 시세보다 다소 낮게 매입.</v>
          </cell>
          <cell r="BN153" t="str">
            <v>충주시 상모면 온천리 251-2</v>
          </cell>
          <cell r="BO153">
            <v>36434</v>
          </cell>
          <cell r="BP153" t="str">
            <v>Auction</v>
          </cell>
          <cell r="BQ153">
            <v>34500000</v>
          </cell>
          <cell r="BR153">
            <v>34500000</v>
          </cell>
          <cell r="BS153">
            <v>252</v>
          </cell>
          <cell r="BT153">
            <v>0</v>
          </cell>
          <cell r="BU153" t="str">
            <v>General Commercial</v>
          </cell>
          <cell r="BV153">
            <v>1</v>
          </cell>
          <cell r="BW153">
            <v>1.5</v>
          </cell>
          <cell r="BX153">
            <v>1</v>
          </cell>
          <cell r="BY153">
            <v>-0.2</v>
          </cell>
          <cell r="BZ153">
            <v>1</v>
          </cell>
          <cell r="CB153" t="str">
            <v>본건 북동측 인근에 위치하며 지역요인 유사하고, 개별요인 사례가 열세임.</v>
          </cell>
          <cell r="CR153" t="str">
            <v>온천리 231-1</v>
          </cell>
          <cell r="CS153">
            <v>1999</v>
          </cell>
          <cell r="CT153">
            <v>100</v>
          </cell>
          <cell r="CU153" t="str">
            <v>Other commercial</v>
          </cell>
          <cell r="CV153">
            <v>10000000</v>
          </cell>
          <cell r="CW153">
            <v>400000</v>
          </cell>
          <cell r="CX153">
            <v>0.2</v>
          </cell>
          <cell r="CY153">
            <v>1</v>
          </cell>
        </row>
        <row r="154">
          <cell r="A154">
            <v>151</v>
          </cell>
          <cell r="B154">
            <v>17</v>
          </cell>
          <cell r="AY154" t="str">
            <v>Chungbuk dongimyun donganri 163-10</v>
          </cell>
          <cell r="AZ154" t="str">
            <v>1997.07.07</v>
          </cell>
          <cell r="BA154" t="str">
            <v>acution</v>
          </cell>
          <cell r="BB154">
            <v>641805860</v>
          </cell>
          <cell r="BC154">
            <v>250000000</v>
          </cell>
          <cell r="BD154">
            <v>5539</v>
          </cell>
          <cell r="BE154">
            <v>2036.42</v>
          </cell>
          <cell r="BF154" t="str">
            <v>quasi-agricultural&amp;forest area</v>
          </cell>
          <cell r="BH154">
            <v>0.7</v>
          </cell>
          <cell r="BI154">
            <v>0.8</v>
          </cell>
          <cell r="BJ154">
            <v>-0.1</v>
          </cell>
          <cell r="BM154" t="str">
            <v>옥천특별농공단지내에 소재하며, 제반 개별적요인 에서 본건보다 우세함.</v>
          </cell>
          <cell r="BN154" t="str">
            <v>Chungbuk dongimyun donganri 163-14</v>
          </cell>
          <cell r="BO154" t="str">
            <v>1999.06.02</v>
          </cell>
          <cell r="BP154" t="str">
            <v>acution</v>
          </cell>
          <cell r="BQ154">
            <v>800000000</v>
          </cell>
          <cell r="BR154">
            <v>200000000</v>
          </cell>
          <cell r="BS154">
            <v>7331</v>
          </cell>
          <cell r="BT154">
            <v>4526.6000000000004</v>
          </cell>
          <cell r="BU154" t="str">
            <v>quasi-agricultural&amp;forest area</v>
          </cell>
          <cell r="BW154">
            <v>0.8</v>
          </cell>
          <cell r="BX154">
            <v>0.8</v>
          </cell>
          <cell r="BY154">
            <v>-0.1</v>
          </cell>
          <cell r="CB154" t="str">
            <v>옥천특별농공단지내에 소재하며, 제반 개별적요인 에서 본건보다 우세함.</v>
          </cell>
        </row>
        <row r="155">
          <cell r="A155">
            <v>152</v>
          </cell>
          <cell r="B155">
            <v>19</v>
          </cell>
          <cell r="C155" t="str">
            <v>석촌동 16-3</v>
          </cell>
          <cell r="D155">
            <v>36241</v>
          </cell>
          <cell r="E155" t="str">
            <v>Auction Awarded</v>
          </cell>
          <cell r="F155">
            <v>607</v>
          </cell>
          <cell r="G155">
            <v>670000000</v>
          </cell>
          <cell r="H155" t="str">
            <v>General residential area</v>
          </cell>
          <cell r="I155">
            <v>1</v>
          </cell>
          <cell r="J155" t="str">
            <v>Rectangle</v>
          </cell>
          <cell r="K155">
            <v>1</v>
          </cell>
          <cell r="L155">
            <v>6</v>
          </cell>
          <cell r="M155">
            <v>1</v>
          </cell>
          <cell r="N155">
            <v>2</v>
          </cell>
          <cell r="O155">
            <v>0</v>
          </cell>
          <cell r="P155">
            <v>1.1000000000000001</v>
          </cell>
          <cell r="Q155">
            <v>1</v>
          </cell>
          <cell r="R155" t="str">
            <v>상기 사례는 백제고분로 후면의 나지상태로 경매낙찰후 현재는 건물 신축중이며 위치 및 도로조건 등 제요건에서 본건 대비 열세함. The above comparable is a vacant lot on the rear side of the Paekje Tomb under construction after award. It is inferior to the subject in location, road condition, etc.</v>
          </cell>
          <cell r="AY155" t="str">
            <v>석촌동 14-13</v>
          </cell>
          <cell r="AZ155">
            <v>36586</v>
          </cell>
          <cell r="BA155" t="str">
            <v>General Transaction</v>
          </cell>
          <cell r="BB155">
            <v>1380000000</v>
          </cell>
          <cell r="BC155">
            <v>1300000000</v>
          </cell>
          <cell r="BD155">
            <v>429</v>
          </cell>
          <cell r="BE155">
            <v>839.2</v>
          </cell>
          <cell r="BF155" t="str">
            <v>General Residential Area</v>
          </cell>
          <cell r="BG155">
            <v>1</v>
          </cell>
          <cell r="BH155">
            <v>0.85</v>
          </cell>
          <cell r="BI155">
            <v>1</v>
          </cell>
          <cell r="BJ155">
            <v>0.2</v>
          </cell>
          <cell r="BK155">
            <v>1</v>
          </cell>
          <cell r="BL155">
            <v>1</v>
          </cell>
          <cell r="BM155" t="str">
            <v xml:space="preserve">사례는 본건에 비해 건물의 이용상태에서 우세하나 노후화 및 관리상태 부실로 실제 매매시 건물이 차지하는 비중이 미미하였음. The comparable is superior to the subject in the use state of building. Due to old age and poor maintenance, the weight of building in actual sales was low. </v>
          </cell>
          <cell r="CR155" t="str">
            <v>삼전동 132-2, 11</v>
          </cell>
          <cell r="CS155">
            <v>36586</v>
          </cell>
          <cell r="CT155">
            <v>33</v>
          </cell>
          <cell r="CU155" t="str">
            <v>Store</v>
          </cell>
          <cell r="CV155">
            <v>10000000</v>
          </cell>
          <cell r="CW155">
            <v>500000</v>
          </cell>
          <cell r="CX155">
            <v>0.18</v>
          </cell>
          <cell r="CY155">
            <v>1</v>
          </cell>
          <cell r="CZ155">
            <v>1</v>
          </cell>
          <cell r="DA155">
            <v>0</v>
          </cell>
          <cell r="DB155">
            <v>1</v>
          </cell>
          <cell r="DC155">
            <v>1.1000000000000001</v>
          </cell>
          <cell r="DD155" t="str">
            <v xml:space="preserve"> </v>
          </cell>
          <cell r="DE155">
            <v>1</v>
          </cell>
          <cell r="DG155" t="str">
            <v>삼전동 132-3</v>
          </cell>
          <cell r="DH155">
            <v>36526</v>
          </cell>
          <cell r="DI155">
            <v>33</v>
          </cell>
          <cell r="DJ155" t="str">
            <v>Store</v>
          </cell>
          <cell r="DK155">
            <v>15000000</v>
          </cell>
          <cell r="DL155">
            <v>500000</v>
          </cell>
          <cell r="DM155">
            <v>0.18</v>
          </cell>
          <cell r="DN155">
            <v>1</v>
          </cell>
          <cell r="DO155">
            <v>1</v>
          </cell>
          <cell r="DP155">
            <v>0</v>
          </cell>
          <cell r="DQ155">
            <v>1</v>
          </cell>
          <cell r="DR155">
            <v>1</v>
          </cell>
          <cell r="DT155">
            <v>1</v>
          </cell>
        </row>
        <row r="156">
          <cell r="A156">
            <v>153</v>
          </cell>
          <cell r="B156">
            <v>20</v>
          </cell>
        </row>
        <row r="157">
          <cell r="A157">
            <v>154</v>
          </cell>
          <cell r="B157">
            <v>21</v>
          </cell>
          <cell r="AY157" t="str">
            <v>양주군 장흥면 일영리 44-1</v>
          </cell>
          <cell r="AZ157">
            <v>35796</v>
          </cell>
          <cell r="BA157" t="str">
            <v>Auction</v>
          </cell>
          <cell r="BB157">
            <v>5500000000</v>
          </cell>
          <cell r="BC157">
            <v>4500000000</v>
          </cell>
          <cell r="BD157">
            <v>13310</v>
          </cell>
          <cell r="BE157">
            <v>3829.28</v>
          </cell>
          <cell r="BF157" t="str">
            <v>Quasi-agricultural</v>
          </cell>
          <cell r="BI157">
            <v>1.1000000000000001</v>
          </cell>
          <cell r="BJ157">
            <v>0</v>
          </cell>
          <cell r="BK157">
            <v>0.86270000000000002</v>
          </cell>
          <cell r="BM157" t="str">
            <v>본건 전체 거레금액 5,850,000,000으로 임야부분 350,000,000을 제하고 사례비교함.</v>
          </cell>
          <cell r="BN157" t="str">
            <v>양주군 장흥면 일영리 286-4</v>
          </cell>
          <cell r="BO157">
            <v>35947</v>
          </cell>
          <cell r="BP157" t="str">
            <v>auction</v>
          </cell>
          <cell r="BQ157">
            <v>42300000</v>
          </cell>
          <cell r="BR157">
            <v>24585000</v>
          </cell>
          <cell r="BS157">
            <v>165</v>
          </cell>
          <cell r="BT157">
            <v>129.27000000000001</v>
          </cell>
          <cell r="BU157" t="str">
            <v>Quasi-agricultural</v>
          </cell>
          <cell r="BV157">
            <v>1</v>
          </cell>
          <cell r="BW157">
            <v>1.2</v>
          </cell>
          <cell r="BX157">
            <v>2</v>
          </cell>
          <cell r="BY157">
            <v>-0.2</v>
          </cell>
          <cell r="BZ157">
            <v>0.86270000000000002</v>
          </cell>
          <cell r="CA157">
            <v>1.4</v>
          </cell>
          <cell r="CB157" t="str">
            <v>본건 경매 낙찰사례로 본건이 위치 형상, 건물상태등에서 월등히 우세함.</v>
          </cell>
          <cell r="CR157" t="str">
            <v xml:space="preserve"> 장흥면 일영리 45-4</v>
          </cell>
          <cell r="CS157">
            <v>36130</v>
          </cell>
          <cell r="CT157">
            <v>320.66000000000003</v>
          </cell>
          <cell r="CU157" t="str">
            <v>Quasi-agricultural</v>
          </cell>
          <cell r="CV157">
            <v>100000000</v>
          </cell>
          <cell r="CW157">
            <v>2500000</v>
          </cell>
          <cell r="CX157">
            <v>0.15</v>
          </cell>
          <cell r="DB157">
            <v>0.86270000000000002</v>
          </cell>
          <cell r="DC157">
            <v>1</v>
          </cell>
        </row>
        <row r="158">
          <cell r="A158">
            <v>155</v>
          </cell>
          <cell r="B158">
            <v>24</v>
          </cell>
          <cell r="C158" t="str">
            <v>Kyunggi-do Ansan-city Seonggok-dong 673-5</v>
          </cell>
          <cell r="D158" t="str">
            <v>99. 7</v>
          </cell>
          <cell r="E158" t="str">
            <v>auction</v>
          </cell>
          <cell r="F158">
            <v>3976.5</v>
          </cell>
          <cell r="G158">
            <v>341979000</v>
          </cell>
          <cell r="H158" t="str">
            <v>general industrial</v>
          </cell>
          <cell r="J158" t="str">
            <v>rectangle</v>
          </cell>
          <cell r="L158">
            <v>10</v>
          </cell>
          <cell r="M158">
            <v>1</v>
          </cell>
          <cell r="N158">
            <v>1.6</v>
          </cell>
          <cell r="O158">
            <v>-0.4</v>
          </cell>
          <cell r="P158">
            <v>1</v>
          </cell>
          <cell r="Q158">
            <v>1</v>
          </cell>
          <cell r="R158" t="str">
            <v xml:space="preserve">본 사례는 소규모 공장으로 다소 높게 거래된 것으로 판단됨. </v>
          </cell>
          <cell r="S158" t="str">
            <v>Kyunggi-do Ansan-city Seonggok-dong 682-4</v>
          </cell>
          <cell r="T158" t="str">
            <v>2000. 3</v>
          </cell>
          <cell r="U158" t="str">
            <v>Auction</v>
          </cell>
          <cell r="V158">
            <v>1705.9</v>
          </cell>
          <cell r="W158">
            <v>176527000</v>
          </cell>
          <cell r="X158" t="str">
            <v>general industrial</v>
          </cell>
          <cell r="Z158" t="str">
            <v>rectangle</v>
          </cell>
          <cell r="AB158">
            <v>10</v>
          </cell>
          <cell r="AC158">
            <v>1</v>
          </cell>
          <cell r="AD158">
            <v>1.5</v>
          </cell>
          <cell r="AE158">
            <v>-0.4</v>
          </cell>
          <cell r="AG158">
            <v>1</v>
          </cell>
          <cell r="AH158" t="str">
            <v xml:space="preserve">본 사례는 해안가 인근에 위치하여 입지조건에서 본건보다 열세임. </v>
          </cell>
          <cell r="AY158" t="str">
            <v>Kyunggi-do Ansan-city Seonggok-dong 689-3</v>
          </cell>
          <cell r="AZ158" t="str">
            <v>99. 7</v>
          </cell>
          <cell r="BA158" t="str">
            <v>auction</v>
          </cell>
          <cell r="BB158">
            <v>675000000</v>
          </cell>
          <cell r="BC158">
            <v>426098000</v>
          </cell>
          <cell r="BD158">
            <v>3314.6</v>
          </cell>
          <cell r="BE158">
            <v>961.92</v>
          </cell>
          <cell r="BF158" t="str">
            <v>general industrial</v>
          </cell>
          <cell r="BH158">
            <v>1.7</v>
          </cell>
          <cell r="BI158">
            <v>0.6</v>
          </cell>
          <cell r="BL158">
            <v>1.03</v>
          </cell>
          <cell r="BM158" t="str">
            <v xml:space="preserve">본 사례는 정비된 공단내 위치하며 입지조건에서 본건보다 다소 열세임. </v>
          </cell>
          <cell r="BN158" t="str">
            <v>Kyunggi-do Ansan-city Seonggok-dong 669-8</v>
          </cell>
          <cell r="BO158" t="str">
            <v>99. 7</v>
          </cell>
          <cell r="BP158" t="str">
            <v>auction</v>
          </cell>
          <cell r="BQ158">
            <v>3415000000</v>
          </cell>
          <cell r="BR158">
            <v>1241867000</v>
          </cell>
          <cell r="BS158">
            <v>16549.5</v>
          </cell>
          <cell r="BT158">
            <v>9284.18</v>
          </cell>
          <cell r="BU158" t="str">
            <v>general industrial</v>
          </cell>
          <cell r="BW158">
            <v>1.7</v>
          </cell>
          <cell r="BX158">
            <v>0.5</v>
          </cell>
          <cell r="BY158">
            <v>-0.1</v>
          </cell>
          <cell r="CA158">
            <v>1.1000000000000001</v>
          </cell>
          <cell r="CB158" t="str">
            <v xml:space="preserve">본 사례는 규모, 입지조건, 토지의 활용도에서 본건보다 열세임. </v>
          </cell>
        </row>
        <row r="159">
          <cell r="A159">
            <v>156</v>
          </cell>
          <cell r="B159">
            <v>26</v>
          </cell>
        </row>
        <row r="160">
          <cell r="A160">
            <v>157</v>
          </cell>
          <cell r="B160">
            <v>28</v>
          </cell>
          <cell r="AY160" t="str">
            <v>chungbuk umsong-gun daeso-myuon breun-ri 산66</v>
          </cell>
          <cell r="AZ160" t="str">
            <v>1999.8.9</v>
          </cell>
          <cell r="BA160" t="str">
            <v>acution</v>
          </cell>
          <cell r="BB160">
            <v>429490840</v>
          </cell>
          <cell r="BC160">
            <v>220000000</v>
          </cell>
          <cell r="BD160">
            <v>6878</v>
          </cell>
          <cell r="BE160">
            <v>2123.8000000000002</v>
          </cell>
          <cell r="BF160" t="str">
            <v>quasi-agricultural</v>
          </cell>
          <cell r="BG160">
            <v>1</v>
          </cell>
          <cell r="BH160">
            <v>1.1499999999999999</v>
          </cell>
          <cell r="BI160">
            <v>1</v>
          </cell>
          <cell r="BJ160">
            <v>0</v>
          </cell>
          <cell r="BK160">
            <v>1</v>
          </cell>
          <cell r="BL160">
            <v>1</v>
          </cell>
          <cell r="BM160" t="str">
            <v>위치, 도로조건등 제반 요인에서 본건보다 열세임.</v>
          </cell>
          <cell r="BN160" t="str">
            <v>chungbuk umsong-gun daeso-muyon samjung-ri 722-23</v>
          </cell>
          <cell r="BO160">
            <v>36549</v>
          </cell>
          <cell r="BP160" t="str">
            <v>Auction</v>
          </cell>
          <cell r="BQ160">
            <v>297000000</v>
          </cell>
          <cell r="BR160">
            <v>120000000</v>
          </cell>
          <cell r="BS160">
            <v>3918</v>
          </cell>
          <cell r="BT160">
            <v>870.34</v>
          </cell>
          <cell r="BU160" t="str">
            <v>quasi-agricultural&amp;forest area</v>
          </cell>
          <cell r="BV160">
            <v>1</v>
          </cell>
          <cell r="BW160">
            <v>1.2</v>
          </cell>
          <cell r="BX160">
            <v>0.48</v>
          </cell>
          <cell r="BY160">
            <v>0</v>
          </cell>
          <cell r="BZ160">
            <v>1</v>
          </cell>
          <cell r="CA160">
            <v>1</v>
          </cell>
          <cell r="CB160" t="str">
            <v>마을 주변 공장지대로서 위치, 도로등 제반 요인에서 본건보다 열세임.</v>
          </cell>
          <cell r="CR160" t="str">
            <v>chungbuk umsong-gun sosunk-ri 87-6</v>
          </cell>
          <cell r="CS160">
            <v>2000.2</v>
          </cell>
          <cell r="CT160">
            <v>429.75</v>
          </cell>
          <cell r="CU160" t="str">
            <v>factory</v>
          </cell>
          <cell r="CV160">
            <v>11000000</v>
          </cell>
          <cell r="CW160">
            <v>1100000</v>
          </cell>
          <cell r="CX160">
            <v>0.15</v>
          </cell>
          <cell r="CY160">
            <v>1</v>
          </cell>
          <cell r="CZ160">
            <v>1.1000000000000001</v>
          </cell>
          <cell r="DA160">
            <v>0.2</v>
          </cell>
          <cell r="DB160">
            <v>1</v>
          </cell>
          <cell r="DC160">
            <v>1</v>
          </cell>
        </row>
        <row r="161">
          <cell r="A161">
            <v>158</v>
          </cell>
          <cell r="B161">
            <v>30</v>
          </cell>
        </row>
        <row r="162">
          <cell r="A162">
            <v>159</v>
          </cell>
          <cell r="B162">
            <v>39</v>
          </cell>
        </row>
        <row r="163">
          <cell r="A163">
            <v>160</v>
          </cell>
          <cell r="B163">
            <v>40</v>
          </cell>
        </row>
        <row r="164">
          <cell r="A164">
            <v>161</v>
          </cell>
          <cell r="B164">
            <v>42</v>
          </cell>
          <cell r="C164" t="str">
            <v>오산시 오산동 881-8</v>
          </cell>
          <cell r="D164">
            <v>36192</v>
          </cell>
          <cell r="E164" t="str">
            <v>Auction</v>
          </cell>
          <cell r="F164">
            <v>396.5</v>
          </cell>
          <cell r="G164">
            <v>174880000</v>
          </cell>
          <cell r="H164" t="str">
            <v>general commercial</v>
          </cell>
          <cell r="J164" t="str">
            <v>retangle</v>
          </cell>
          <cell r="L164">
            <v>6</v>
          </cell>
          <cell r="M164">
            <v>1</v>
          </cell>
          <cell r="N164">
            <v>1</v>
          </cell>
          <cell r="O164">
            <v>-0.2</v>
          </cell>
          <cell r="P164">
            <v>1</v>
          </cell>
          <cell r="Q164">
            <v>0.9</v>
          </cell>
          <cell r="R164" t="str">
            <v>시외버스 터미날 남측 인근의 인접토지와 일단으로 이용중인 나대지임.</v>
          </cell>
          <cell r="S164" t="str">
            <v>오산시 오산동 877-21</v>
          </cell>
          <cell r="T164">
            <v>35855</v>
          </cell>
          <cell r="U164" t="str">
            <v>Auction</v>
          </cell>
          <cell r="V164">
            <v>699.3</v>
          </cell>
          <cell r="W164">
            <v>559000000</v>
          </cell>
          <cell r="X164" t="str">
            <v>general commercial</v>
          </cell>
          <cell r="Z164" t="str">
            <v>indeterminate</v>
          </cell>
          <cell r="AB164">
            <v>8</v>
          </cell>
          <cell r="AC164">
            <v>1</v>
          </cell>
          <cell r="AD164">
            <v>0.8</v>
          </cell>
          <cell r="AE164">
            <v>0</v>
          </cell>
          <cell r="AF164">
            <v>1</v>
          </cell>
          <cell r="AG164">
            <v>0.8</v>
          </cell>
          <cell r="AH164" t="str">
            <v>경기은행 남측에 위치하는 음식점 부지로 지상에 경량철골조 식당 건물이 소재함.</v>
          </cell>
          <cell r="AY164" t="str">
            <v>오산시 오산동 881-24</v>
          </cell>
          <cell r="AZ164">
            <v>36586</v>
          </cell>
          <cell r="BA164" t="str">
            <v>Auction</v>
          </cell>
          <cell r="BB164">
            <v>300150000</v>
          </cell>
          <cell r="BC164">
            <v>175000000</v>
          </cell>
          <cell r="BD164">
            <v>170.5</v>
          </cell>
          <cell r="BE164">
            <v>336.4</v>
          </cell>
          <cell r="BF164" t="str">
            <v>general commercial</v>
          </cell>
          <cell r="BH164">
            <v>0.75</v>
          </cell>
          <cell r="BI164">
            <v>0.8</v>
          </cell>
          <cell r="BJ164">
            <v>0.2</v>
          </cell>
          <cell r="BK164">
            <v>1</v>
          </cell>
          <cell r="BL164">
            <v>0.7</v>
          </cell>
          <cell r="BM164" t="str">
            <v>터미날 남측의 여관으로 본건과 같은 업종이며 위치등에서 우세함.</v>
          </cell>
          <cell r="BN164" t="str">
            <v>오산시 오산동 843-10</v>
          </cell>
          <cell r="BO164">
            <v>36465</v>
          </cell>
          <cell r="BP164" t="str">
            <v>auction</v>
          </cell>
          <cell r="BQ164">
            <v>152200000</v>
          </cell>
          <cell r="BR164">
            <v>95000000</v>
          </cell>
          <cell r="BS164">
            <v>89.2</v>
          </cell>
          <cell r="BT164">
            <v>347.4</v>
          </cell>
          <cell r="BU164" t="str">
            <v>general commercial</v>
          </cell>
          <cell r="BW164">
            <v>0.7</v>
          </cell>
          <cell r="BX164">
            <v>1.2</v>
          </cell>
          <cell r="BY164">
            <v>0.1</v>
          </cell>
          <cell r="BZ164">
            <v>1</v>
          </cell>
          <cell r="CA164">
            <v>0.7</v>
          </cell>
          <cell r="CB164" t="str">
            <v>본건 북동측에 소재하는 근린생활시설 및 주택용 건물임.</v>
          </cell>
          <cell r="CR164" t="str">
            <v>오산시 오산동 876-19</v>
          </cell>
          <cell r="CS164">
            <v>36526</v>
          </cell>
          <cell r="CT164">
            <v>852</v>
          </cell>
          <cell r="CU164" t="str">
            <v>lodge</v>
          </cell>
          <cell r="CV164">
            <v>200000000</v>
          </cell>
          <cell r="CW164">
            <v>8000000</v>
          </cell>
          <cell r="CX164">
            <v>0.15</v>
          </cell>
          <cell r="CY164">
            <v>0.9</v>
          </cell>
          <cell r="CZ164">
            <v>0.7</v>
          </cell>
          <cell r="DA164">
            <v>0</v>
          </cell>
          <cell r="DC164">
            <v>0.9</v>
          </cell>
        </row>
        <row r="165">
          <cell r="A165">
            <v>162</v>
          </cell>
          <cell r="B165">
            <v>43</v>
          </cell>
          <cell r="AY165" t="str">
            <v>서구 가좌동 530-1</v>
          </cell>
          <cell r="AZ165">
            <v>36465</v>
          </cell>
          <cell r="BA165" t="str">
            <v>auction</v>
          </cell>
          <cell r="BB165">
            <v>3011361000</v>
          </cell>
          <cell r="BC165">
            <v>1718611000</v>
          </cell>
          <cell r="BD165">
            <v>7967.6</v>
          </cell>
          <cell r="BE165">
            <v>8734.7999999999993</v>
          </cell>
          <cell r="BH165">
            <v>1.2</v>
          </cell>
          <cell r="BI165">
            <v>0.6</v>
          </cell>
          <cell r="BJ165">
            <v>-0.3</v>
          </cell>
          <cell r="BM165" t="str">
            <v>본건은 공장지대내 상업용 건물로서 비교성 없는 거래사례가 드물어 가장 인근의 경매사례로 비교 평가함.</v>
          </cell>
        </row>
        <row r="166">
          <cell r="A166">
            <v>163</v>
          </cell>
          <cell r="B166">
            <v>45</v>
          </cell>
        </row>
        <row r="167">
          <cell r="A167">
            <v>164</v>
          </cell>
          <cell r="B167">
            <v>46</v>
          </cell>
        </row>
        <row r="168">
          <cell r="A168">
            <v>165</v>
          </cell>
          <cell r="B168">
            <v>47</v>
          </cell>
          <cell r="AY168" t="str">
            <v>병상리 1074 외</v>
          </cell>
          <cell r="AZ168">
            <v>35400</v>
          </cell>
          <cell r="BA168" t="str">
            <v>Actual</v>
          </cell>
          <cell r="BB168">
            <v>400000000</v>
          </cell>
          <cell r="BC168">
            <v>262500000</v>
          </cell>
          <cell r="BD168">
            <v>1750</v>
          </cell>
          <cell r="BE168">
            <v>196</v>
          </cell>
          <cell r="BF168" t="str">
            <v>Quasi-agricultural</v>
          </cell>
          <cell r="BG168">
            <v>1</v>
          </cell>
          <cell r="BH168">
            <v>0.85</v>
          </cell>
          <cell r="BI168">
            <v>0.35</v>
          </cell>
          <cell r="BJ168">
            <v>0</v>
          </cell>
          <cell r="BK168">
            <v>0.88829999999999998</v>
          </cell>
          <cell r="BL168">
            <v>1</v>
          </cell>
          <cell r="BM168" t="str">
            <v>매매사례는 음식점부지이나 본건은 공장용지이고 북동측이 약 5미터 높이의 옹벽처리된 점등 토지개별요인에서 열세를 보임.</v>
          </cell>
        </row>
        <row r="169">
          <cell r="A169">
            <v>166</v>
          </cell>
          <cell r="B169">
            <v>49</v>
          </cell>
          <cell r="AY169" t="str">
            <v>음성군 삼성면 대정리 492</v>
          </cell>
          <cell r="AZ169">
            <v>36342</v>
          </cell>
          <cell r="BA169" t="str">
            <v>auction</v>
          </cell>
          <cell r="BB169">
            <v>650000000</v>
          </cell>
          <cell r="BC169">
            <v>570000000</v>
          </cell>
          <cell r="BD169">
            <v>15692</v>
          </cell>
          <cell r="BE169">
            <v>360.52</v>
          </cell>
          <cell r="BF169" t="str">
            <v>Quasi-agri</v>
          </cell>
          <cell r="BH169">
            <v>1.05</v>
          </cell>
          <cell r="BI169">
            <v>0.5</v>
          </cell>
          <cell r="BJ169">
            <v>0</v>
          </cell>
          <cell r="BK169">
            <v>1</v>
          </cell>
          <cell r="BL169">
            <v>1</v>
          </cell>
          <cell r="BM169" t="str">
            <v>본 사레는 인근 지역내에 소재하고 있어 지역, 개별요인 유사함.</v>
          </cell>
          <cell r="BN169" t="str">
            <v>음성군 삼성면 능산리 174-4</v>
          </cell>
          <cell r="BO169">
            <v>36220</v>
          </cell>
          <cell r="BP169" t="str">
            <v>auction</v>
          </cell>
          <cell r="BQ169">
            <v>400000000</v>
          </cell>
          <cell r="BR169">
            <v>270000000</v>
          </cell>
          <cell r="BS169">
            <v>9695</v>
          </cell>
          <cell r="BT169">
            <v>923.1</v>
          </cell>
          <cell r="BU169" t="str">
            <v>quasi-agri</v>
          </cell>
          <cell r="BW169">
            <v>1.1000000000000001</v>
          </cell>
          <cell r="BX169">
            <v>0.7</v>
          </cell>
          <cell r="BY169">
            <v>-0.05</v>
          </cell>
          <cell r="CB169" t="str">
            <v>본건 북동측 근거리에 위치하는 사례로 본건이 도로조건, 주위환경등 개별요인에서 우세함.</v>
          </cell>
        </row>
        <row r="170">
          <cell r="A170">
            <v>167</v>
          </cell>
          <cell r="B170">
            <v>50</v>
          </cell>
          <cell r="C170" t="str">
            <v>동오리 556-4</v>
          </cell>
          <cell r="D170">
            <v>36388</v>
          </cell>
          <cell r="E170" t="str">
            <v>auction</v>
          </cell>
          <cell r="F170">
            <v>673</v>
          </cell>
          <cell r="G170">
            <v>57200000</v>
          </cell>
          <cell r="H170" t="str">
            <v>quasi agricultural</v>
          </cell>
          <cell r="I170">
            <v>1</v>
          </cell>
          <cell r="J170" t="str">
            <v>indeterminate</v>
          </cell>
          <cell r="K170">
            <v>1</v>
          </cell>
          <cell r="L170">
            <v>15</v>
          </cell>
          <cell r="M170">
            <v>1</v>
          </cell>
          <cell r="N170">
            <v>0.7</v>
          </cell>
          <cell r="O170">
            <v>-0.25</v>
          </cell>
          <cell r="R170" t="str">
            <v>본건 북서측 인근에 위치하는 지방도변 잡종지 상태의 토지로서 도로조건, 주변 상황등에서 본건이 열세임.</v>
          </cell>
          <cell r="AY170" t="str">
            <v>송곡리 297</v>
          </cell>
          <cell r="AZ170">
            <v>36558</v>
          </cell>
          <cell r="BA170" t="str">
            <v>auction</v>
          </cell>
          <cell r="BB170">
            <v>206180000</v>
          </cell>
          <cell r="BC170">
            <v>106419000</v>
          </cell>
          <cell r="BD170">
            <v>1300</v>
          </cell>
          <cell r="BE170">
            <v>396</v>
          </cell>
          <cell r="BF170" t="str">
            <v>준농림지역</v>
          </cell>
          <cell r="BG170">
            <v>1</v>
          </cell>
          <cell r="BH170">
            <v>0.55000000000000004</v>
          </cell>
          <cell r="BI170">
            <v>0</v>
          </cell>
          <cell r="BJ170">
            <v>-0.35</v>
          </cell>
          <cell r="BK170">
            <v>1</v>
          </cell>
          <cell r="BL170">
            <v>1</v>
          </cell>
          <cell r="BM170" t="str">
            <v>본건 인근에 위치한 지방도 후면 소규모 공장의 경매 낙찰 사례로서 본건 대비 접근조건, 효용성 등에서 본건이 열세함.</v>
          </cell>
          <cell r="CR170" t="str">
            <v>도이리 336</v>
          </cell>
          <cell r="CS170">
            <v>2000.04</v>
          </cell>
          <cell r="CT170">
            <v>198</v>
          </cell>
          <cell r="CU170" t="str">
            <v>factory</v>
          </cell>
          <cell r="CV170">
            <v>10000000</v>
          </cell>
          <cell r="CW170">
            <v>800000</v>
          </cell>
          <cell r="CX170">
            <v>0.15</v>
          </cell>
          <cell r="CY170">
            <v>1.1499999999999999</v>
          </cell>
          <cell r="CZ170">
            <v>0.7</v>
          </cell>
          <cell r="DA170">
            <v>0.1</v>
          </cell>
        </row>
        <row r="171">
          <cell r="A171">
            <v>168</v>
          </cell>
          <cell r="B171">
            <v>51</v>
          </cell>
        </row>
        <row r="172">
          <cell r="A172">
            <v>169</v>
          </cell>
          <cell r="B172" t="str">
            <v>53-1</v>
          </cell>
        </row>
        <row r="173">
          <cell r="A173">
            <v>170</v>
          </cell>
          <cell r="B173" t="str">
            <v>53-2</v>
          </cell>
        </row>
        <row r="174">
          <cell r="A174">
            <v>171</v>
          </cell>
          <cell r="B174">
            <v>55</v>
          </cell>
          <cell r="C174" t="str">
            <v>Eumsong-gun maengdong-myun bonsong-ri 195</v>
          </cell>
          <cell r="D174">
            <v>36161</v>
          </cell>
          <cell r="E174" t="str">
            <v>general sales</v>
          </cell>
          <cell r="F174">
            <v>2986</v>
          </cell>
          <cell r="G174">
            <v>27000000</v>
          </cell>
          <cell r="H174" t="str">
            <v>aqricultural</v>
          </cell>
          <cell r="I174">
            <v>2</v>
          </cell>
          <cell r="J174" t="str">
            <v>indetermined</v>
          </cell>
          <cell r="L174" t="str">
            <v>3m</v>
          </cell>
          <cell r="M174">
            <v>1</v>
          </cell>
          <cell r="N174">
            <v>1.25</v>
          </cell>
          <cell r="O174">
            <v>0</v>
          </cell>
          <cell r="Q174">
            <v>1.2</v>
          </cell>
          <cell r="R174" t="str">
            <v>본건 인근에 위치하고 있는 사례는 현재 전으로 이용중에 있으며, 지역요인, 개별요인은 본건이 우세함</v>
          </cell>
          <cell r="S174" t="str">
            <v>maengdong-myun ssangjong-ri 611</v>
          </cell>
          <cell r="T174">
            <v>36586</v>
          </cell>
          <cell r="U174" t="str">
            <v>general sales</v>
          </cell>
          <cell r="V174">
            <v>3150</v>
          </cell>
          <cell r="W174">
            <v>38000000</v>
          </cell>
          <cell r="X174" t="str">
            <v>Quasi-Agri</v>
          </cell>
          <cell r="Y174">
            <v>1.6</v>
          </cell>
          <cell r="Z174" t="str">
            <v>indetermind</v>
          </cell>
          <cell r="AB174">
            <v>4</v>
          </cell>
          <cell r="AC174">
            <v>1</v>
          </cell>
          <cell r="AD174">
            <v>1.2</v>
          </cell>
          <cell r="AE174">
            <v>0</v>
          </cell>
          <cell r="AG174">
            <v>1.2</v>
          </cell>
          <cell r="AH174" t="str">
            <v>본건 북측에 위치하는 사례는 현황 '전'으로 이용중에 있는바 개별요인에서 본건이 다소 우세함</v>
          </cell>
          <cell r="AY174" t="str">
            <v>Eumsong-gun maedong-myun ssangjong-ri 599etc</v>
          </cell>
          <cell r="AZ174">
            <v>36465</v>
          </cell>
          <cell r="BA174" t="str">
            <v>auction</v>
          </cell>
          <cell r="BB174">
            <v>145000000</v>
          </cell>
          <cell r="BC174">
            <v>75000000</v>
          </cell>
          <cell r="BD174">
            <v>3861</v>
          </cell>
          <cell r="BE174">
            <v>1165.6400000000001</v>
          </cell>
          <cell r="BF174" t="str">
            <v>Quasi-agri</v>
          </cell>
          <cell r="BG174">
            <v>1</v>
          </cell>
          <cell r="BH174">
            <v>1</v>
          </cell>
          <cell r="BI174">
            <v>2</v>
          </cell>
          <cell r="BJ174">
            <v>-0.4</v>
          </cell>
          <cell r="BL174">
            <v>1</v>
          </cell>
          <cell r="BM174" t="str">
            <v>경매 사례이며, 본건 북측에 위치하며, 위치적 개별 요인에서 우세함. 건물 관리 상태는 본건이 양호함.</v>
          </cell>
          <cell r="BN174" t="str">
            <v>maedong-myun ssangjong-ri 364etc</v>
          </cell>
          <cell r="BO174">
            <v>36495</v>
          </cell>
          <cell r="BP174" t="str">
            <v>general sales</v>
          </cell>
          <cell r="BQ174">
            <v>500000000</v>
          </cell>
          <cell r="BR174">
            <v>350000000</v>
          </cell>
          <cell r="BS174">
            <v>12507</v>
          </cell>
          <cell r="BT174">
            <v>1820.56</v>
          </cell>
          <cell r="BU174" t="str">
            <v>Quasi-agri</v>
          </cell>
          <cell r="BW174">
            <v>1</v>
          </cell>
          <cell r="BX174">
            <v>2</v>
          </cell>
          <cell r="CB174" t="str">
            <v>동측 근거리에 위치하고 있으며, 지역요인 유사하며, 건물관리 면에서 본건이 다소 우세함</v>
          </cell>
        </row>
        <row r="175">
          <cell r="A175">
            <v>172</v>
          </cell>
          <cell r="B175">
            <v>56</v>
          </cell>
        </row>
        <row r="176">
          <cell r="A176">
            <v>173</v>
          </cell>
          <cell r="B176">
            <v>58</v>
          </cell>
        </row>
        <row r="177">
          <cell r="A177">
            <v>174</v>
          </cell>
          <cell r="B177">
            <v>59</v>
          </cell>
          <cell r="C177" t="str">
            <v>Eumsong-gun maengdong-myun dusong-ri 586-7</v>
          </cell>
          <cell r="D177">
            <v>36373</v>
          </cell>
          <cell r="E177" t="str">
            <v>Auction</v>
          </cell>
          <cell r="F177">
            <v>5581</v>
          </cell>
          <cell r="G177">
            <v>103248500</v>
          </cell>
          <cell r="H177" t="str">
            <v>Quasi-Agri</v>
          </cell>
          <cell r="I177">
            <v>1</v>
          </cell>
          <cell r="J177" t="str">
            <v>indetermind</v>
          </cell>
          <cell r="K177">
            <v>1</v>
          </cell>
          <cell r="L177">
            <v>4</v>
          </cell>
          <cell r="M177">
            <v>1</v>
          </cell>
          <cell r="N177">
            <v>1.1000000000000001</v>
          </cell>
          <cell r="O177">
            <v>-0.1</v>
          </cell>
          <cell r="Q177">
            <v>1.1000000000000001</v>
          </cell>
          <cell r="R177" t="str">
            <v>본건 북동측 근거리에 위치하며, 지역요인, 개별요인, 본건과 유사함.</v>
          </cell>
          <cell r="S177" t="str">
            <v>Eumsong-gun maengdong-myun dusong-ri 433</v>
          </cell>
          <cell r="T177">
            <v>36342</v>
          </cell>
          <cell r="U177" t="str">
            <v>Auction</v>
          </cell>
          <cell r="V177">
            <v>6323</v>
          </cell>
          <cell r="W177">
            <v>110000000</v>
          </cell>
          <cell r="X177" t="str">
            <v>Quasi-Agri</v>
          </cell>
          <cell r="Y177">
            <v>1</v>
          </cell>
          <cell r="Z177" t="str">
            <v>indetermind</v>
          </cell>
          <cell r="AA177">
            <v>1</v>
          </cell>
          <cell r="AB177">
            <v>5</v>
          </cell>
          <cell r="AC177">
            <v>1</v>
          </cell>
          <cell r="AD177">
            <v>1.1000000000000001</v>
          </cell>
          <cell r="AE177">
            <v>-0.2</v>
          </cell>
          <cell r="AG177">
            <v>1.1000000000000001</v>
          </cell>
          <cell r="AH177" t="str">
            <v>본건 동측 근거리에 위치하며, 지역요인, 개별요인 본건과 유사함.</v>
          </cell>
          <cell r="AY177" t="str">
            <v>음성군 맹동면 두성리 586-7외</v>
          </cell>
          <cell r="AZ177" t="str">
            <v>1999.8</v>
          </cell>
          <cell r="BA177" t="str">
            <v>Auction</v>
          </cell>
          <cell r="BB177">
            <v>277396500</v>
          </cell>
          <cell r="BC177">
            <v>103248500</v>
          </cell>
          <cell r="BD177">
            <v>5581</v>
          </cell>
          <cell r="BE177">
            <v>1800.62</v>
          </cell>
          <cell r="BF177" t="str">
            <v>Quasi-Agri</v>
          </cell>
          <cell r="BG177">
            <v>1</v>
          </cell>
          <cell r="BH177">
            <v>1.1000000000000001</v>
          </cell>
          <cell r="BI177">
            <v>1.2</v>
          </cell>
          <cell r="BJ177">
            <v>-0.1</v>
          </cell>
          <cell r="BL177">
            <v>1.1000000000000001</v>
          </cell>
          <cell r="BM177" t="str">
            <v>본건 북동측 근거리에 위치하며, 지역요인, 개별요인 본건과 유사하며, 본 물건은 경매로 낙찰받은 물건인바 일반적인 시세보다 낮게 매입.</v>
          </cell>
          <cell r="BN177" t="str">
            <v>음성군 맹동면 두성리 433외</v>
          </cell>
          <cell r="BO177">
            <v>36342</v>
          </cell>
          <cell r="BP177" t="str">
            <v>Auction</v>
          </cell>
          <cell r="BQ177">
            <v>228899800</v>
          </cell>
          <cell r="BR177">
            <v>110000000</v>
          </cell>
          <cell r="BS177">
            <v>6323</v>
          </cell>
          <cell r="BT177">
            <v>1101.3</v>
          </cell>
          <cell r="BU177" t="str">
            <v>Quasi-Agri</v>
          </cell>
          <cell r="BV177">
            <v>1</v>
          </cell>
          <cell r="BW177">
            <v>1.1000000000000001</v>
          </cell>
          <cell r="BX177">
            <v>1</v>
          </cell>
          <cell r="BY177">
            <v>-0.2</v>
          </cell>
          <cell r="CA177">
            <v>1.1000000000000001</v>
          </cell>
          <cell r="CB177" t="str">
            <v>본건 동측 근거리에 위치하며, 지역요인, 개별요인 본건과 유사함.</v>
          </cell>
        </row>
        <row r="178">
          <cell r="A178">
            <v>175</v>
          </cell>
          <cell r="B178">
            <v>62</v>
          </cell>
          <cell r="AY178" t="str">
            <v>음성군 생극면 오생리 38-1</v>
          </cell>
          <cell r="AZ178">
            <v>36493</v>
          </cell>
          <cell r="BA178" t="str">
            <v>auction</v>
          </cell>
          <cell r="BB178">
            <v>151000000</v>
          </cell>
          <cell r="BC178">
            <v>73000000</v>
          </cell>
          <cell r="BD178">
            <v>2614</v>
          </cell>
          <cell r="BE178">
            <v>1319.5</v>
          </cell>
          <cell r="BF178" t="str">
            <v>Quasi-agri</v>
          </cell>
          <cell r="BH178">
            <v>1.25</v>
          </cell>
          <cell r="BI178">
            <v>1.6</v>
          </cell>
          <cell r="BJ178">
            <v>-0.3</v>
          </cell>
          <cell r="BM178" t="str">
            <v>본건 북동측 인근에 위치하고 있어 지역요인 유사하고, 개별요인에서 본건이 우세함.</v>
          </cell>
        </row>
        <row r="179">
          <cell r="A179">
            <v>176</v>
          </cell>
          <cell r="B179">
            <v>63</v>
          </cell>
        </row>
        <row r="180">
          <cell r="A180">
            <v>177</v>
          </cell>
          <cell r="B180">
            <v>65</v>
          </cell>
          <cell r="AY180" t="str">
            <v>군포시 산본동 1129-2 산본프라자305호</v>
          </cell>
          <cell r="AZ180">
            <v>36281</v>
          </cell>
          <cell r="BA180" t="str">
            <v>Auction</v>
          </cell>
          <cell r="BB180">
            <v>53200000</v>
          </cell>
          <cell r="BD180">
            <v>16.440000000000001</v>
          </cell>
          <cell r="BE180">
            <v>66.44</v>
          </cell>
          <cell r="BF180" t="str">
            <v>central commercial</v>
          </cell>
          <cell r="BG180">
            <v>1</v>
          </cell>
          <cell r="BH180">
            <v>0.9</v>
          </cell>
          <cell r="BI180">
            <v>2.5</v>
          </cell>
          <cell r="BJ180">
            <v>-0.1</v>
          </cell>
          <cell r="BK180">
            <v>1.0119</v>
          </cell>
          <cell r="BL180">
            <v>1</v>
          </cell>
          <cell r="BM180" t="str">
            <v>중심상업지역내 위치하는 상가로 위치 및 상권의 성숙도에서 본건이 다소 열세함.(1층으로 비준;0.8(위치 및 성숙도)*3.125(1층/3층)=2.5)</v>
          </cell>
          <cell r="BN180" t="str">
            <v>군포시 산본동1146 솔거대림1동 지층1호</v>
          </cell>
          <cell r="BO180">
            <v>36617</v>
          </cell>
          <cell r="BP180" t="str">
            <v>Auction</v>
          </cell>
          <cell r="BQ180">
            <v>10700000</v>
          </cell>
          <cell r="BS180">
            <v>10700000</v>
          </cell>
          <cell r="BT180">
            <v>18.79</v>
          </cell>
          <cell r="BU180" t="str">
            <v>general residential</v>
          </cell>
          <cell r="BV180">
            <v>1.1000000000000001</v>
          </cell>
          <cell r="BW180">
            <v>1.1000000000000001</v>
          </cell>
          <cell r="BX180">
            <v>3.3</v>
          </cell>
          <cell r="BY180">
            <v>-0.1</v>
          </cell>
          <cell r="BZ180">
            <v>1</v>
          </cell>
          <cell r="CA180">
            <v>1</v>
          </cell>
          <cell r="CB180" t="str">
            <v>신도시내 솔거마을 아파트단지내 상가의 낙찰사례로 위치 및 상권의 성숙도에서 본건이 우세함</v>
          </cell>
          <cell r="CR180" t="str">
            <v>군포시 산본동 1143-2 (6층 일부)</v>
          </cell>
          <cell r="CS180">
            <v>35582</v>
          </cell>
          <cell r="CT180">
            <v>1</v>
          </cell>
          <cell r="CU180" t="str">
            <v>office</v>
          </cell>
          <cell r="CW180">
            <v>6100</v>
          </cell>
          <cell r="CX180">
            <v>0.18</v>
          </cell>
          <cell r="CY180">
            <v>1.2</v>
          </cell>
          <cell r="CZ180">
            <v>3</v>
          </cell>
          <cell r="DA180">
            <v>0</v>
          </cell>
          <cell r="DB180">
            <v>0.81469999999999998</v>
          </cell>
          <cell r="DC180">
            <v>1</v>
          </cell>
          <cell r="DG180" t="str">
            <v>군포시 산본동1129-2</v>
          </cell>
          <cell r="DH180">
            <v>35521</v>
          </cell>
          <cell r="DI180">
            <v>66.64</v>
          </cell>
          <cell r="DJ180" t="str">
            <v>church</v>
          </cell>
          <cell r="DK180">
            <v>25000000</v>
          </cell>
          <cell r="DL180">
            <v>0</v>
          </cell>
          <cell r="DM180">
            <v>0.18</v>
          </cell>
          <cell r="DN180">
            <v>0.9</v>
          </cell>
          <cell r="DO180">
            <v>3.3</v>
          </cell>
          <cell r="DP180">
            <v>-0.15</v>
          </cell>
          <cell r="DQ180">
            <v>0.81469999999999998</v>
          </cell>
          <cell r="DR180">
            <v>1</v>
          </cell>
        </row>
        <row r="181">
          <cell r="A181">
            <v>178</v>
          </cell>
          <cell r="B181">
            <v>68</v>
          </cell>
          <cell r="AY181" t="str">
            <v>Buheung B/D 1401Ho 378-1 Bupyung-dong Bupyung-gu Inchon-city</v>
          </cell>
          <cell r="AZ181">
            <v>36434</v>
          </cell>
          <cell r="BA181" t="str">
            <v>Auction</v>
          </cell>
          <cell r="BB181">
            <v>150000000</v>
          </cell>
          <cell r="BD181">
            <v>23.134</v>
          </cell>
          <cell r="BE181">
            <v>178.81</v>
          </cell>
          <cell r="BF181" t="str">
            <v>Commercial</v>
          </cell>
          <cell r="BH181">
            <v>1</v>
          </cell>
          <cell r="BI181">
            <v>1</v>
          </cell>
          <cell r="BJ181">
            <v>0.2</v>
          </cell>
          <cell r="BK181">
            <v>1</v>
          </cell>
          <cell r="BL181">
            <v>1</v>
          </cell>
          <cell r="BM181" t="str">
            <v>본건과 동일 건물에 소재하는바, 제반 여건 동일함.</v>
          </cell>
          <cell r="BN181" t="str">
            <v>Cityplaza 701Ho 549-6 Bupyung-dong Bupyung-gu Inchon-city</v>
          </cell>
          <cell r="BO181">
            <v>36557</v>
          </cell>
          <cell r="BP181" t="str">
            <v>Auction</v>
          </cell>
          <cell r="BQ181">
            <v>269700000</v>
          </cell>
          <cell r="BS181">
            <v>62.34</v>
          </cell>
          <cell r="BT181">
            <v>326.66000000000003</v>
          </cell>
          <cell r="BU181" t="str">
            <v>Commercial</v>
          </cell>
          <cell r="BW181">
            <v>0.75</v>
          </cell>
          <cell r="BX181">
            <v>0.95</v>
          </cell>
          <cell r="BY181">
            <v>0</v>
          </cell>
          <cell r="BZ181">
            <v>1</v>
          </cell>
          <cell r="CA181">
            <v>1</v>
          </cell>
          <cell r="CB181" t="str">
            <v>본건 사례는 부천역 광장 인근에 소재하는바, 제반 여건 본건 보다 우세함.</v>
          </cell>
          <cell r="CC181" t="str">
            <v>Cityplaza 901Ho 549-6 Bupyung-dong Bupyung-gu Inchon-city</v>
          </cell>
          <cell r="CD181">
            <v>36557</v>
          </cell>
          <cell r="CE181" t="str">
            <v>Auction</v>
          </cell>
          <cell r="CF181">
            <v>246000000</v>
          </cell>
          <cell r="CH181">
            <v>57.33</v>
          </cell>
          <cell r="CI181">
            <v>293.41000000000003</v>
          </cell>
          <cell r="CJ181" t="str">
            <v>Commercial</v>
          </cell>
          <cell r="CK181">
            <v>1</v>
          </cell>
          <cell r="CL181">
            <v>0.75</v>
          </cell>
          <cell r="CM181">
            <v>0.95</v>
          </cell>
          <cell r="CN181">
            <v>0</v>
          </cell>
          <cell r="CO181">
            <v>1</v>
          </cell>
          <cell r="CP181">
            <v>1</v>
          </cell>
          <cell r="CQ181" t="str">
            <v>본건 사례는 부천역 광장 인근에 소재하는바 제반여건 본건보다 우세함.</v>
          </cell>
          <cell r="CR181" t="str">
            <v>cityplaza 701 Ho 549-6 Bupyung-dong Bupyung -gu Inchon-city</v>
          </cell>
          <cell r="CS181">
            <v>34881</v>
          </cell>
          <cell r="CT181">
            <v>326.66000000000003</v>
          </cell>
          <cell r="CU181" t="str">
            <v>office</v>
          </cell>
          <cell r="CV181">
            <v>490000000</v>
          </cell>
          <cell r="CW181">
            <v>0</v>
          </cell>
          <cell r="CX181">
            <v>0.18</v>
          </cell>
          <cell r="CY181">
            <v>0.7</v>
          </cell>
          <cell r="CZ181">
            <v>0.9</v>
          </cell>
          <cell r="DA181">
            <v>0.3</v>
          </cell>
          <cell r="DB181">
            <v>1</v>
          </cell>
          <cell r="DC181">
            <v>0.9</v>
          </cell>
          <cell r="DE181">
            <v>0.9</v>
          </cell>
          <cell r="DG181" t="str">
            <v>cityplaza801, 901 Ho 549-6 Bupyung-dong Bupyung-gu Inchon-city</v>
          </cell>
          <cell r="DH181">
            <v>34881</v>
          </cell>
          <cell r="DI181">
            <v>620.07000000000005</v>
          </cell>
          <cell r="DJ181" t="str">
            <v>office</v>
          </cell>
          <cell r="DK181">
            <v>792810000</v>
          </cell>
          <cell r="DL181">
            <v>2810000</v>
          </cell>
          <cell r="DM181">
            <v>0.18</v>
          </cell>
          <cell r="DN181">
            <v>0.7</v>
          </cell>
          <cell r="DO181">
            <v>0.9</v>
          </cell>
          <cell r="DP181">
            <v>0.3</v>
          </cell>
          <cell r="DR181">
            <v>0.9</v>
          </cell>
          <cell r="DT181">
            <v>0.9</v>
          </cell>
        </row>
        <row r="182">
          <cell r="A182">
            <v>179</v>
          </cell>
          <cell r="B182">
            <v>71</v>
          </cell>
          <cell r="CA182">
            <v>0.01</v>
          </cell>
        </row>
        <row r="183">
          <cell r="A183">
            <v>180</v>
          </cell>
          <cell r="B183">
            <v>72</v>
          </cell>
          <cell r="C183" t="str">
            <v>1107-2, youngdae-ri</v>
          </cell>
          <cell r="D183">
            <v>36592</v>
          </cell>
          <cell r="E183" t="str">
            <v>Auction</v>
          </cell>
          <cell r="F183">
            <v>5238</v>
          </cell>
          <cell r="G183">
            <v>157720000</v>
          </cell>
          <cell r="H183" t="str">
            <v>Quasi-Agricultural</v>
          </cell>
          <cell r="I183">
            <v>1</v>
          </cell>
          <cell r="J183" t="str">
            <v>Rectangle and Trapezoid</v>
          </cell>
          <cell r="K183">
            <v>0.9</v>
          </cell>
          <cell r="L183">
            <v>1</v>
          </cell>
          <cell r="M183">
            <v>6</v>
          </cell>
          <cell r="N183">
            <v>0.85</v>
          </cell>
          <cell r="O183">
            <v>-0.15</v>
          </cell>
          <cell r="P183">
            <v>1</v>
          </cell>
          <cell r="Q183">
            <v>1</v>
          </cell>
          <cell r="R183" t="str">
            <v>사례는 국도변의 대체로 평지에 위치한 경락사례이며 가로조건에 있어 다소 열세하나 인근에 야영지, 국립공원입구 등이 소재하는 등 주위환경에 있어 우세함. The award comparable is located on flatland around the side of the National Road. It is inferior in road condition but superior in the surroundings such as the location o</v>
          </cell>
          <cell r="AY183" t="str">
            <v>1107, youngdae-ri</v>
          </cell>
          <cell r="AZ183">
            <v>36216</v>
          </cell>
          <cell r="BA183" t="str">
            <v>Auction</v>
          </cell>
          <cell r="BB183">
            <v>200200000</v>
          </cell>
          <cell r="BC183">
            <v>140200000</v>
          </cell>
          <cell r="BD183">
            <v>6467</v>
          </cell>
          <cell r="BE183">
            <v>310</v>
          </cell>
          <cell r="BF183" t="str">
            <v>Quasi-Indusrtrial Area</v>
          </cell>
          <cell r="BG183">
            <v>1</v>
          </cell>
          <cell r="BH183">
            <v>0.9</v>
          </cell>
          <cell r="BI183">
            <v>0.7</v>
          </cell>
          <cell r="BJ183">
            <v>-0.3</v>
          </cell>
          <cell r="BK183">
            <v>1</v>
          </cell>
          <cell r="BL183">
            <v>1</v>
          </cell>
          <cell r="BM183" t="str">
            <v>사례는 본건과 같은 국도변에 접한 주유소 및 휴게소에 대한 경락사례로서 사례의 경우 주위환경 및 건물의 구조 및 현상 다소 우세함. The auction comparables are about gas station and rest area which abut on the side of National Road same to the subject. The comparable is superior in surroundings, structure and sh</v>
          </cell>
        </row>
        <row r="184">
          <cell r="A184">
            <v>181</v>
          </cell>
          <cell r="B184">
            <v>76</v>
          </cell>
        </row>
        <row r="185">
          <cell r="A185">
            <v>182</v>
          </cell>
          <cell r="B185">
            <v>77</v>
          </cell>
        </row>
        <row r="186">
          <cell r="A186">
            <v>183</v>
          </cell>
          <cell r="B186">
            <v>81</v>
          </cell>
          <cell r="C186" t="str">
            <v>무송리 142-1</v>
          </cell>
          <cell r="D186">
            <v>1998</v>
          </cell>
          <cell r="E186" t="str">
            <v>auction</v>
          </cell>
          <cell r="F186">
            <v>2329</v>
          </cell>
          <cell r="G186">
            <v>116450000</v>
          </cell>
          <cell r="H186" t="str">
            <v>quasi agricultural</v>
          </cell>
          <cell r="J186" t="str">
            <v>indeterminate</v>
          </cell>
          <cell r="L186">
            <v>6</v>
          </cell>
          <cell r="M186">
            <v>1</v>
          </cell>
          <cell r="N186">
            <v>1.1000000000000001</v>
          </cell>
          <cell r="O186">
            <v>-0.1</v>
          </cell>
          <cell r="R186" t="str">
            <v>본건 북동측 원거리에 소재하는  공장용지로서 본건 대비 위치, 도로조건 등에서 본건이 우세함.</v>
          </cell>
          <cell r="AY186" t="str">
            <v>무송리 322-3외</v>
          </cell>
          <cell r="AZ186">
            <v>36178</v>
          </cell>
          <cell r="BA186" t="str">
            <v>auction</v>
          </cell>
          <cell r="BB186">
            <v>414032000</v>
          </cell>
          <cell r="BC186">
            <v>298344000</v>
          </cell>
          <cell r="BD186">
            <v>4946</v>
          </cell>
          <cell r="BE186">
            <v>990</v>
          </cell>
          <cell r="BF186" t="str">
            <v>quasi-agricultural</v>
          </cell>
          <cell r="BG186">
            <v>1</v>
          </cell>
          <cell r="BH186">
            <v>0.8</v>
          </cell>
          <cell r="BI186">
            <v>0.9</v>
          </cell>
          <cell r="BJ186">
            <v>-0.1</v>
          </cell>
          <cell r="BK186">
            <v>1.0607</v>
          </cell>
          <cell r="BL186">
            <v>1</v>
          </cell>
          <cell r="BM186" t="str">
            <v>본건 동측 원거리 지방도변에 소재한 공장으로서 위치, 도로조건, 주위환경등에서 본건이 열세함.</v>
          </cell>
          <cell r="BN186" t="str">
            <v>북양리 527-2</v>
          </cell>
          <cell r="BO186">
            <v>36529</v>
          </cell>
          <cell r="BP186" t="str">
            <v>auction</v>
          </cell>
          <cell r="BQ186">
            <v>536091800</v>
          </cell>
          <cell r="BR186">
            <v>170460000</v>
          </cell>
          <cell r="BS186">
            <v>2841</v>
          </cell>
          <cell r="BT186">
            <v>1387</v>
          </cell>
          <cell r="BU186" t="str">
            <v>quasi-agricultural</v>
          </cell>
          <cell r="BV186">
            <v>1</v>
          </cell>
          <cell r="BW186">
            <v>0.8</v>
          </cell>
          <cell r="BX186">
            <v>0.5</v>
          </cell>
          <cell r="BY186">
            <v>0</v>
          </cell>
          <cell r="BZ186">
            <v>1</v>
          </cell>
          <cell r="CA186">
            <v>1</v>
          </cell>
          <cell r="CB186" t="str">
            <v>남양면 북양리 지방도 후면 마을내에 소재하는 공장으로서 위치, 도로조건등에서 본건이 우세함.</v>
          </cell>
          <cell r="CR186" t="str">
            <v>북양리 445-3</v>
          </cell>
          <cell r="CS186">
            <v>36526</v>
          </cell>
          <cell r="CT186">
            <v>198</v>
          </cell>
          <cell r="CU186" t="str">
            <v>factory</v>
          </cell>
          <cell r="CV186">
            <v>10000000</v>
          </cell>
          <cell r="CW186">
            <v>800000</v>
          </cell>
          <cell r="CX186">
            <v>0.15</v>
          </cell>
          <cell r="CY186">
            <v>0.8</v>
          </cell>
          <cell r="CZ186">
            <v>1</v>
          </cell>
          <cell r="DA186">
            <v>0.2</v>
          </cell>
          <cell r="DB186">
            <v>1</v>
          </cell>
          <cell r="DC186">
            <v>1</v>
          </cell>
        </row>
        <row r="187">
          <cell r="A187">
            <v>184</v>
          </cell>
          <cell r="B187">
            <v>82</v>
          </cell>
        </row>
        <row r="188">
          <cell r="A188">
            <v>185</v>
          </cell>
          <cell r="B188">
            <v>84</v>
          </cell>
        </row>
        <row r="189">
          <cell r="A189">
            <v>186</v>
          </cell>
          <cell r="B189">
            <v>89</v>
          </cell>
          <cell r="AY189" t="str">
            <v>songma-ri 703-12</v>
          </cell>
          <cell r="AZ189" t="str">
            <v>00-03</v>
          </cell>
          <cell r="BA189" t="str">
            <v>auction</v>
          </cell>
          <cell r="BB189">
            <v>148677000</v>
          </cell>
          <cell r="BC189">
            <v>97869000</v>
          </cell>
          <cell r="BD189">
            <v>1473</v>
          </cell>
          <cell r="BE189">
            <v>484.5</v>
          </cell>
          <cell r="BF189" t="str">
            <v>quasi-agricultural</v>
          </cell>
          <cell r="BG189">
            <v>1</v>
          </cell>
          <cell r="BH189">
            <v>1</v>
          </cell>
          <cell r="BI189">
            <v>0.3</v>
          </cell>
          <cell r="BJ189">
            <v>0</v>
          </cell>
          <cell r="BK189">
            <v>1</v>
          </cell>
          <cell r="BL189">
            <v>1</v>
          </cell>
          <cell r="BM189" t="str">
            <v>본건보다 접근조건이 다소 열세이며   가동중임.</v>
          </cell>
          <cell r="BN189" t="str">
            <v>songma-ri 804-2</v>
          </cell>
          <cell r="BO189">
            <v>1998.9</v>
          </cell>
          <cell r="BP189" t="str">
            <v>auction</v>
          </cell>
          <cell r="BQ189">
            <v>135725000</v>
          </cell>
          <cell r="BR189">
            <v>52518000</v>
          </cell>
          <cell r="BS189">
            <v>1038</v>
          </cell>
          <cell r="BT189">
            <v>357</v>
          </cell>
          <cell r="BU189" t="str">
            <v>quasi-agricultural</v>
          </cell>
          <cell r="BV189">
            <v>1</v>
          </cell>
          <cell r="BW189">
            <v>1</v>
          </cell>
          <cell r="BX189">
            <v>0.125</v>
          </cell>
          <cell r="BY189">
            <v>0</v>
          </cell>
          <cell r="BZ189">
            <v>1</v>
          </cell>
          <cell r="CA189">
            <v>1</v>
          </cell>
          <cell r="CB189" t="str">
            <v>본건보다 도로조건, 접근조건이 열세이며 저가에 매매되었음.</v>
          </cell>
        </row>
        <row r="190">
          <cell r="A190">
            <v>187</v>
          </cell>
          <cell r="B190">
            <v>91</v>
          </cell>
          <cell r="AY190" t="str">
            <v>인천광역시 서구 검암동 262-1</v>
          </cell>
          <cell r="AZ190">
            <v>36404</v>
          </cell>
          <cell r="BA190" t="str">
            <v>Auction</v>
          </cell>
          <cell r="BB190">
            <v>91078128</v>
          </cell>
          <cell r="BC190">
            <v>91078128</v>
          </cell>
          <cell r="BD190">
            <v>516</v>
          </cell>
          <cell r="BF190" t="str">
            <v>general residential</v>
          </cell>
          <cell r="BG190">
            <v>1</v>
          </cell>
          <cell r="BH190">
            <v>1.2</v>
          </cell>
          <cell r="BJ190">
            <v>-0.1</v>
          </cell>
          <cell r="BK190">
            <v>1</v>
          </cell>
          <cell r="BL190">
            <v>1</v>
          </cell>
          <cell r="BM190" t="str">
            <v>단독 및 근린생활시설 부지.</v>
          </cell>
          <cell r="BN190" t="str">
            <v>인천광역시 서구 검암동 265-3</v>
          </cell>
          <cell r="BO190">
            <v>36404</v>
          </cell>
          <cell r="BP190" t="str">
            <v>Auction</v>
          </cell>
          <cell r="BQ190">
            <v>100854710</v>
          </cell>
          <cell r="BR190">
            <v>100854710</v>
          </cell>
          <cell r="BS190">
            <v>605</v>
          </cell>
          <cell r="BU190" t="str">
            <v xml:space="preserve">general residential </v>
          </cell>
          <cell r="BV190">
            <v>1</v>
          </cell>
          <cell r="BW190">
            <v>1.25</v>
          </cell>
          <cell r="BY190">
            <v>-0.1</v>
          </cell>
          <cell r="BZ190">
            <v>1</v>
          </cell>
          <cell r="CA190">
            <v>1</v>
          </cell>
          <cell r="CB190" t="str">
            <v>단독 및 근린생활시설 부지.</v>
          </cell>
          <cell r="CC190" t="str">
            <v>인천광역시 서구 검안동 265-7</v>
          </cell>
          <cell r="CD190">
            <v>36404</v>
          </cell>
          <cell r="CE190" t="str">
            <v>Auction</v>
          </cell>
          <cell r="CF190">
            <v>37507950</v>
          </cell>
          <cell r="CG190">
            <v>37507950</v>
          </cell>
          <cell r="CH190">
            <v>255</v>
          </cell>
          <cell r="CJ190" t="str">
            <v xml:space="preserve">general residential </v>
          </cell>
          <cell r="CK190">
            <v>1</v>
          </cell>
          <cell r="CL190">
            <v>1.35</v>
          </cell>
          <cell r="CN190">
            <v>-0.1</v>
          </cell>
          <cell r="CO190">
            <v>1</v>
          </cell>
          <cell r="CP190">
            <v>1</v>
          </cell>
          <cell r="CQ190" t="str">
            <v>단독 및 근린생활시설 부지.</v>
          </cell>
        </row>
        <row r="191">
          <cell r="A191">
            <v>188</v>
          </cell>
          <cell r="B191" t="str">
            <v>92-1,2</v>
          </cell>
          <cell r="AY191" t="str">
            <v>Yoksamdong 832-3외 2 608호</v>
          </cell>
          <cell r="AZ191">
            <v>36502</v>
          </cell>
          <cell r="BA191" t="str">
            <v>Auction sale</v>
          </cell>
          <cell r="BB191">
            <v>40300000</v>
          </cell>
          <cell r="BD191">
            <v>9.31</v>
          </cell>
          <cell r="BE191">
            <v>30.38</v>
          </cell>
          <cell r="BF191" t="str">
            <v>General commercial area</v>
          </cell>
          <cell r="BH191">
            <v>1</v>
          </cell>
          <cell r="BI191">
            <v>1.45</v>
          </cell>
          <cell r="BJ191">
            <v>-0.2</v>
          </cell>
          <cell r="BK191">
            <v>1</v>
          </cell>
          <cell r="BL191">
            <v>1.2</v>
          </cell>
          <cell r="BM191" t="str">
            <v>사례는 본건에 비해 노후화 되었고 접면도로상태에서 열세임. Comp1 is depreciated and condition of frontage road has disadvantage than the subject.</v>
          </cell>
          <cell r="BN191" t="str">
            <v>Yorsamdong 832-7외 1606호</v>
          </cell>
          <cell r="BO191">
            <v>36411</v>
          </cell>
          <cell r="BP191" t="str">
            <v>Auction sale</v>
          </cell>
          <cell r="BQ191">
            <v>50460000</v>
          </cell>
          <cell r="BS191">
            <v>4.9020000000000001</v>
          </cell>
          <cell r="BT191">
            <v>27.9</v>
          </cell>
          <cell r="BU191" t="str">
            <v>General commercial area</v>
          </cell>
          <cell r="BV191">
            <v>1</v>
          </cell>
          <cell r="BW191">
            <v>1</v>
          </cell>
          <cell r="BX191">
            <v>1.2</v>
          </cell>
          <cell r="BY191">
            <v>-0.2</v>
          </cell>
          <cell r="BZ191">
            <v>1</v>
          </cell>
          <cell r="CA191">
            <v>1</v>
          </cell>
          <cell r="CB191" t="str">
            <v>본건이 속한 건물내 1606호로 비교성이 높음. 다만 층별효용도에서 본건이 우세함. Comp 2 is 1616 unit within the subject, there is much comparison. But the subject has advantage in utility degree of each floor.</v>
          </cell>
          <cell r="CC191" t="str">
            <v>Yoksamdong 828-10 717호</v>
          </cell>
          <cell r="CD191">
            <v>36554</v>
          </cell>
          <cell r="CE191" t="str">
            <v>Auction sale</v>
          </cell>
          <cell r="CF191">
            <v>62010000</v>
          </cell>
          <cell r="CH191">
            <v>12.3</v>
          </cell>
          <cell r="CI191">
            <v>34.89</v>
          </cell>
          <cell r="CJ191" t="str">
            <v>General residential area</v>
          </cell>
          <cell r="CK191">
            <v>1.2</v>
          </cell>
          <cell r="CL191">
            <v>1</v>
          </cell>
          <cell r="CM191">
            <v>1.2</v>
          </cell>
          <cell r="CN191">
            <v>-0.2</v>
          </cell>
          <cell r="CO191">
            <v>1</v>
          </cell>
          <cell r="CP191">
            <v>1</v>
          </cell>
          <cell r="CQ191" t="str">
            <v xml:space="preserve">사례는 강남대로 후면의 일반주거지역에 위치하여 본건이 우세함. Comp 3 is located on back side,Kangnam broad road,general residential area, so the subject has advantage. </v>
          </cell>
          <cell r="CR191" t="str">
            <v>Yoksamdong 831-11</v>
          </cell>
          <cell r="CS191">
            <v>36465</v>
          </cell>
          <cell r="CT191">
            <v>826.45</v>
          </cell>
          <cell r="CU191" t="str">
            <v>공사중(Fast Food점)</v>
          </cell>
          <cell r="CV191">
            <v>2500000000</v>
          </cell>
          <cell r="CX191">
            <v>0.15</v>
          </cell>
          <cell r="CY191">
            <v>0.9</v>
          </cell>
          <cell r="CZ191">
            <v>1</v>
          </cell>
          <cell r="DA191">
            <v>0</v>
          </cell>
        </row>
        <row r="192">
          <cell r="A192">
            <v>189</v>
          </cell>
          <cell r="B192" t="str">
            <v>92-2</v>
          </cell>
        </row>
        <row r="193">
          <cell r="A193">
            <v>190</v>
          </cell>
          <cell r="B193">
            <v>95</v>
          </cell>
          <cell r="AY193" t="str">
            <v>경기 성남시 중원구 금공동 10. 1층 15호</v>
          </cell>
          <cell r="AZ193">
            <v>36251</v>
          </cell>
          <cell r="BA193" t="str">
            <v>auction</v>
          </cell>
          <cell r="BB193">
            <v>35500000</v>
          </cell>
          <cell r="BE193">
            <v>40.590000000000003</v>
          </cell>
          <cell r="BF193" t="str">
            <v>Quasi-residential</v>
          </cell>
          <cell r="BG193">
            <v>1</v>
          </cell>
          <cell r="BH193">
            <v>1</v>
          </cell>
          <cell r="BJ193">
            <v>-0.25</v>
          </cell>
          <cell r="BM193" t="str">
            <v>단대쇼핑 본건 내부의 1층 경매사례로 본 평가는 경매를 기초로 한 것으로 직접적인 비교가 가능함</v>
          </cell>
        </row>
        <row r="194">
          <cell r="A194">
            <v>191</v>
          </cell>
          <cell r="B194">
            <v>96</v>
          </cell>
          <cell r="C194" t="str">
            <v>경기도 파주읍 부곡리 188-1</v>
          </cell>
          <cell r="D194" t="str">
            <v>Mar.22.2000</v>
          </cell>
          <cell r="E194" t="str">
            <v>auction</v>
          </cell>
          <cell r="F194">
            <v>1540</v>
          </cell>
          <cell r="G194">
            <v>83853000</v>
          </cell>
          <cell r="H194" t="str">
            <v>semi-agriculture</v>
          </cell>
          <cell r="I194">
            <v>1.05</v>
          </cell>
          <cell r="J194" t="str">
            <v>irregular</v>
          </cell>
          <cell r="K194">
            <v>1</v>
          </cell>
          <cell r="L194">
            <v>5</v>
          </cell>
          <cell r="M194">
            <v>1</v>
          </cell>
          <cell r="N194">
            <v>0.7</v>
          </cell>
          <cell r="O194">
            <v>0</v>
          </cell>
          <cell r="P194">
            <v>1</v>
          </cell>
          <cell r="Q194">
            <v>1</v>
          </cell>
          <cell r="R194" t="str">
            <v>사례지는 인근이 신흥공장지대임</v>
          </cell>
          <cell r="AY194" t="str">
            <v>경기도 파주시 법원읍 법원리 385-1</v>
          </cell>
          <cell r="AZ194" t="str">
            <v>sep 2.1999</v>
          </cell>
          <cell r="BA194" t="str">
            <v>auction</v>
          </cell>
          <cell r="BB194">
            <v>207100000</v>
          </cell>
          <cell r="BC194">
            <v>160120819</v>
          </cell>
          <cell r="BD194">
            <v>3415</v>
          </cell>
          <cell r="BE194">
            <v>421.6</v>
          </cell>
          <cell r="BF194" t="str">
            <v>Natural Green</v>
          </cell>
          <cell r="BG194">
            <v>1.03</v>
          </cell>
          <cell r="BH194">
            <v>0.8</v>
          </cell>
          <cell r="BI194">
            <v>0.63</v>
          </cell>
          <cell r="BJ194">
            <v>-0.05</v>
          </cell>
          <cell r="BK194">
            <v>1</v>
          </cell>
          <cell r="BL194">
            <v>1</v>
          </cell>
          <cell r="BM194" t="str">
            <v>인근지의 경매사례로 본건이 지역조건에서는 유리하나 환가성에서는 사례지가 우세함</v>
          </cell>
          <cell r="BN194" t="str">
            <v>경기도 파주읍 부곡리 407-5</v>
          </cell>
          <cell r="BO194" t="str">
            <v>may.1999</v>
          </cell>
          <cell r="BP194" t="str">
            <v>auction</v>
          </cell>
          <cell r="BQ194">
            <v>513530586</v>
          </cell>
          <cell r="BR194">
            <v>203945508</v>
          </cell>
          <cell r="BS194">
            <v>3371</v>
          </cell>
          <cell r="BT194">
            <v>1774.7</v>
          </cell>
          <cell r="BU194" t="str">
            <v>semi-agriculture</v>
          </cell>
          <cell r="BV194">
            <v>1.05</v>
          </cell>
          <cell r="BW194">
            <v>0.6</v>
          </cell>
          <cell r="BX194">
            <v>0.42</v>
          </cell>
          <cell r="BY194">
            <v>0</v>
          </cell>
          <cell r="BZ194">
            <v>1</v>
          </cell>
          <cell r="CA194">
            <v>1</v>
          </cell>
          <cell r="CB194" t="str">
            <v>동일 수급권내 경매사례로 본건보다 환가성에서는 우세한것으로 탐문됨</v>
          </cell>
          <cell r="CR194" t="str">
            <v>pubwon-ri pubwon-eup 491-1 etc pajoo-city kyunggi-do</v>
          </cell>
          <cell r="CS194" t="str">
            <v>april20.2000</v>
          </cell>
          <cell r="CT194">
            <v>480</v>
          </cell>
          <cell r="CU194" t="str">
            <v>factory</v>
          </cell>
          <cell r="CV194">
            <v>15000000</v>
          </cell>
          <cell r="CW194">
            <v>1500000</v>
          </cell>
          <cell r="CX194">
            <v>0.15</v>
          </cell>
          <cell r="CY194">
            <v>5</v>
          </cell>
          <cell r="CZ194">
            <v>1.3</v>
          </cell>
          <cell r="DA194">
            <v>-2.6</v>
          </cell>
          <cell r="DB194">
            <v>1</v>
          </cell>
          <cell r="DC194">
            <v>1</v>
          </cell>
        </row>
        <row r="195">
          <cell r="A195">
            <v>192</v>
          </cell>
          <cell r="B195">
            <v>97</v>
          </cell>
          <cell r="AY195" t="str">
            <v>Chung-buk Chongwon-gun, Buki-myun Soksong-ri 336,336-1,336-7</v>
          </cell>
          <cell r="AZ195" t="str">
            <v>1999.09.06</v>
          </cell>
          <cell r="BA195" t="str">
            <v>general sales</v>
          </cell>
          <cell r="BB195">
            <v>235000000</v>
          </cell>
          <cell r="BC195">
            <v>210000000</v>
          </cell>
          <cell r="BD195">
            <v>3724</v>
          </cell>
          <cell r="BE195">
            <v>248.2</v>
          </cell>
          <cell r="BF195" t="str">
            <v xml:space="preserve">Quasi-Agricultural </v>
          </cell>
          <cell r="BG195">
            <v>1</v>
          </cell>
          <cell r="BH195">
            <v>0.9</v>
          </cell>
          <cell r="BI195">
            <v>1</v>
          </cell>
          <cell r="BJ195">
            <v>0.1</v>
          </cell>
          <cell r="BK195">
            <v>1</v>
          </cell>
          <cell r="BL195">
            <v>1</v>
          </cell>
          <cell r="BM195" t="str">
            <v>지방도변에 인접한 공장으로서 도로조건 및 형상들에서 본건보다 다소 우세함.</v>
          </cell>
          <cell r="BN195" t="str">
            <v>Chung-buk Chongwon-gun, Buki-myun Soksong-ri 410-1</v>
          </cell>
          <cell r="BO195" t="str">
            <v>1999.11.16</v>
          </cell>
          <cell r="BP195" t="str">
            <v>acution</v>
          </cell>
          <cell r="BQ195">
            <v>315500000</v>
          </cell>
          <cell r="BR195">
            <v>150000000</v>
          </cell>
          <cell r="BS195">
            <v>3450</v>
          </cell>
          <cell r="BT195">
            <v>1551.82</v>
          </cell>
          <cell r="BU195" t="str">
            <v xml:space="preserve">Quasi-Agricultural </v>
          </cell>
          <cell r="BV195">
            <v>1</v>
          </cell>
          <cell r="BW195">
            <v>0.9</v>
          </cell>
          <cell r="BX195">
            <v>0.8</v>
          </cell>
          <cell r="BY195">
            <v>-0.1</v>
          </cell>
          <cell r="BZ195">
            <v>1</v>
          </cell>
          <cell r="CA195">
            <v>1</v>
          </cell>
          <cell r="CB195" t="str">
            <v>지방도변에 인접한 공장으로서 도로조건등 제반요인에서 본건보다 다소 우세함.</v>
          </cell>
          <cell r="CC195" t="str">
            <v>Chung-buk Chongwon-gun, Buki-myun Jangyang-ri 248</v>
          </cell>
          <cell r="CD195" t="str">
            <v>1999.11.16</v>
          </cell>
          <cell r="CE195" t="str">
            <v>auction</v>
          </cell>
          <cell r="CF195">
            <v>294082072</v>
          </cell>
          <cell r="CG195">
            <v>200000000</v>
          </cell>
          <cell r="CH195">
            <v>8480</v>
          </cell>
          <cell r="CI195">
            <v>1773.5</v>
          </cell>
          <cell r="CJ195" t="str">
            <v xml:space="preserve">Quasi-Agricultural </v>
          </cell>
          <cell r="CK195">
            <v>1</v>
          </cell>
          <cell r="CL195">
            <v>1.5</v>
          </cell>
          <cell r="CM195">
            <v>1.4</v>
          </cell>
          <cell r="CN195">
            <v>-0.25</v>
          </cell>
          <cell r="CO195">
            <v>1</v>
          </cell>
          <cell r="CP195">
            <v>1</v>
          </cell>
          <cell r="CQ195" t="str">
            <v>마을내 공장으로서 위치, 도로조건등에서 본건보다 열세임.</v>
          </cell>
        </row>
        <row r="196">
          <cell r="A196">
            <v>193</v>
          </cell>
          <cell r="B196">
            <v>961</v>
          </cell>
          <cell r="C196" t="str">
            <v>주북리 375-2</v>
          </cell>
          <cell r="D196" t="str">
            <v>1999.8.12</v>
          </cell>
          <cell r="E196" t="str">
            <v>general sales</v>
          </cell>
          <cell r="F196">
            <v>1640</v>
          </cell>
          <cell r="G196">
            <v>147600000</v>
          </cell>
          <cell r="H196" t="str">
            <v>quasi-agricultural</v>
          </cell>
          <cell r="I196">
            <v>1</v>
          </cell>
          <cell r="J196" t="str">
            <v>irregular</v>
          </cell>
          <cell r="K196">
            <v>1</v>
          </cell>
          <cell r="L196">
            <v>5</v>
          </cell>
          <cell r="M196">
            <v>1</v>
          </cell>
          <cell r="N196">
            <v>1.45</v>
          </cell>
          <cell r="O196">
            <v>0</v>
          </cell>
          <cell r="P196">
            <v>1</v>
          </cell>
          <cell r="Q196">
            <v>1</v>
          </cell>
          <cell r="R196" t="str">
            <v>본건 인근에 위치하는 토지(전)에 대한 일반거래 사례로서 본건대비 위치, 지목, 이용상황등 전반적으로 열세임.</v>
          </cell>
          <cell r="AY196" t="str">
            <v>용인시 고림동 386-1</v>
          </cell>
          <cell r="AZ196" t="str">
            <v>1999.8.18</v>
          </cell>
          <cell r="BA196" t="str">
            <v>auction</v>
          </cell>
          <cell r="BB196">
            <v>484848000</v>
          </cell>
          <cell r="BC196">
            <v>380000000</v>
          </cell>
          <cell r="BD196">
            <v>2519</v>
          </cell>
          <cell r="BE196">
            <v>2758.18</v>
          </cell>
          <cell r="BF196" t="str">
            <v>quasi-agricultural</v>
          </cell>
          <cell r="BG196">
            <v>1</v>
          </cell>
          <cell r="BH196">
            <v>0.85</v>
          </cell>
          <cell r="BI196">
            <v>1.5</v>
          </cell>
          <cell r="BJ196">
            <v>-0.05</v>
          </cell>
          <cell r="BK196">
            <v>1</v>
          </cell>
          <cell r="BL196">
            <v>1</v>
          </cell>
          <cell r="BM196" t="str">
            <v>본건 인근에 위치하는 중,소규모 공장에 대한 경매낙찰 사례로서 본건대비 접근조건 다소 우세하나 건물의 상태 열세임.</v>
          </cell>
          <cell r="BN196" t="str">
            <v>용인시 양지면 주북리 122</v>
          </cell>
          <cell r="BO196" t="str">
            <v>2000.1.17</v>
          </cell>
          <cell r="BP196" t="str">
            <v>auction</v>
          </cell>
          <cell r="BQ196">
            <v>171800000</v>
          </cell>
          <cell r="BR196">
            <v>110000000</v>
          </cell>
          <cell r="BS196">
            <v>1286</v>
          </cell>
          <cell r="BT196">
            <v>1074.6400000000001</v>
          </cell>
          <cell r="BU196" t="str">
            <v>quasi-agricultural</v>
          </cell>
          <cell r="BV196">
            <v>1</v>
          </cell>
          <cell r="BW196">
            <v>1.3</v>
          </cell>
          <cell r="BX196">
            <v>0.8</v>
          </cell>
          <cell r="BY196">
            <v>-0.2</v>
          </cell>
          <cell r="BZ196">
            <v>1</v>
          </cell>
          <cell r="CA196">
            <v>1</v>
          </cell>
          <cell r="CB196" t="str">
            <v>본건 인근에 위치하는 중소규모의 공장으로서 본건대비 위치, 환경, 건물의 상태등 열세임.</v>
          </cell>
          <cell r="CC196" t="str">
            <v>용인시 양지면 주북리 39</v>
          </cell>
          <cell r="CD196" t="str">
            <v>1999.11.2</v>
          </cell>
          <cell r="CE196" t="str">
            <v>auction</v>
          </cell>
          <cell r="CF196">
            <v>406100000</v>
          </cell>
          <cell r="CG196">
            <v>330000000</v>
          </cell>
          <cell r="CH196">
            <v>4284</v>
          </cell>
          <cell r="CI196">
            <v>1395.1</v>
          </cell>
          <cell r="CJ196" t="str">
            <v>quasi-agricultural</v>
          </cell>
          <cell r="CK196">
            <v>1</v>
          </cell>
          <cell r="CL196">
            <v>1.4</v>
          </cell>
          <cell r="CM196">
            <v>0.85</v>
          </cell>
          <cell r="CN196">
            <v>-0.25</v>
          </cell>
          <cell r="CO196">
            <v>1</v>
          </cell>
          <cell r="CP196">
            <v>1</v>
          </cell>
          <cell r="CQ196" t="str">
            <v>본건 인근에 위치하는 중소규모의 공장으로서 본건대비 위치, 환경, 가로접근조건, 건물의 상태등 전반적으로 열세임.</v>
          </cell>
        </row>
        <row r="197">
          <cell r="A197">
            <v>194</v>
          </cell>
          <cell r="B197">
            <v>991</v>
          </cell>
          <cell r="AY197" t="str">
            <v>geum gok dong 419-11 namyangju-city</v>
          </cell>
          <cell r="AZ197">
            <v>36609</v>
          </cell>
          <cell r="BA197" t="str">
            <v>auction</v>
          </cell>
          <cell r="BB197">
            <v>1131000000</v>
          </cell>
          <cell r="BC197">
            <v>545000000</v>
          </cell>
          <cell r="BD197">
            <v>442</v>
          </cell>
          <cell r="BE197">
            <v>2303.63</v>
          </cell>
          <cell r="BF197" t="str">
            <v>general commercial</v>
          </cell>
          <cell r="BG197">
            <v>0.9</v>
          </cell>
          <cell r="BH197">
            <v>0.95</v>
          </cell>
          <cell r="BI197">
            <v>0.4</v>
          </cell>
          <cell r="BJ197">
            <v>0</v>
          </cell>
          <cell r="BK197">
            <v>1</v>
          </cell>
          <cell r="BL197">
            <v>1</v>
          </cell>
          <cell r="BM197" t="str">
            <v>유사 수급권내 경락된 사례임</v>
          </cell>
          <cell r="BN197" t="str">
            <v>toegewon-ri 268-3 namyangju-city</v>
          </cell>
          <cell r="BO197">
            <v>36008</v>
          </cell>
          <cell r="BP197" t="str">
            <v>general sales</v>
          </cell>
          <cell r="BQ197">
            <v>350000000</v>
          </cell>
          <cell r="BR197">
            <v>340000000</v>
          </cell>
          <cell r="BS197">
            <v>255</v>
          </cell>
          <cell r="BT197">
            <v>54.6</v>
          </cell>
          <cell r="BU197" t="str">
            <v>general residential</v>
          </cell>
          <cell r="BV197">
            <v>1</v>
          </cell>
          <cell r="BW197">
            <v>1</v>
          </cell>
          <cell r="BX197">
            <v>0.6</v>
          </cell>
          <cell r="BY197">
            <v>0.1</v>
          </cell>
          <cell r="BZ197">
            <v>0.9</v>
          </cell>
          <cell r="CB197" t="str">
            <v>본건 인근지의 매매사례. IMF이후 거래로 다소 낮게 거래 되었음</v>
          </cell>
          <cell r="CR197" t="str">
            <v>toegewon-ri 282-2 namyangju-city</v>
          </cell>
          <cell r="CS197" t="str">
            <v>present</v>
          </cell>
          <cell r="CT197">
            <v>86.4</v>
          </cell>
          <cell r="CU197" t="str">
            <v>pharmacy</v>
          </cell>
          <cell r="CV197">
            <v>40000000</v>
          </cell>
          <cell r="CW197">
            <v>1500000</v>
          </cell>
          <cell r="CX197">
            <v>0.15</v>
          </cell>
          <cell r="CY197">
            <v>0.85</v>
          </cell>
          <cell r="CZ197">
            <v>0.85</v>
          </cell>
          <cell r="DA197">
            <v>0</v>
          </cell>
          <cell r="DB197">
            <v>1</v>
          </cell>
          <cell r="DC197">
            <v>1</v>
          </cell>
        </row>
        <row r="198">
          <cell r="A198">
            <v>195</v>
          </cell>
          <cell r="B198">
            <v>100</v>
          </cell>
        </row>
        <row r="199">
          <cell r="A199">
            <v>196</v>
          </cell>
          <cell r="B199">
            <v>101</v>
          </cell>
          <cell r="C199" t="str">
            <v>Gojan-dong 643-14</v>
          </cell>
          <cell r="D199">
            <v>36586</v>
          </cell>
          <cell r="E199" t="str">
            <v>Auction</v>
          </cell>
          <cell r="F199">
            <v>2226.5</v>
          </cell>
          <cell r="G199">
            <v>495720000</v>
          </cell>
          <cell r="H199" t="str">
            <v>general industrial</v>
          </cell>
          <cell r="J199" t="str">
            <v>square</v>
          </cell>
          <cell r="L199">
            <v>10</v>
          </cell>
          <cell r="M199">
            <v>2</v>
          </cell>
          <cell r="O199">
            <v>-0.03</v>
          </cell>
          <cell r="R199" t="str">
            <v>본건 사례는 북서측 및 남서측으로 각각 폭 10m 도로에 접하여 본건에 비해서 도로조건 및 접근성은 열세이나, 광필지으 대상토지에 비해서 규모의 적정성면에서 우세함.</v>
          </cell>
          <cell r="S199" t="str">
            <v>646-4</v>
          </cell>
          <cell r="T199">
            <v>36404</v>
          </cell>
          <cell r="U199" t="str">
            <v>Auction</v>
          </cell>
          <cell r="V199">
            <v>3004.4</v>
          </cell>
          <cell r="W199">
            <v>589729000</v>
          </cell>
          <cell r="X199" t="str">
            <v>general industrial</v>
          </cell>
          <cell r="Z199" t="str">
            <v>rectangle</v>
          </cell>
          <cell r="AB199">
            <v>25</v>
          </cell>
          <cell r="AC199">
            <v>1</v>
          </cell>
          <cell r="AE199">
            <v>-7.0000000000000007E-2</v>
          </cell>
          <cell r="AH199" t="str">
            <v>본 사례는 북동측으로 로폭25m 도로에 접하여 본건에 비해서 도로조건, 접근성에서 열세임.</v>
          </cell>
          <cell r="AI199" t="str">
            <v>720-1</v>
          </cell>
          <cell r="AJ199">
            <v>36586</v>
          </cell>
          <cell r="AK199" t="str">
            <v>dealing</v>
          </cell>
          <cell r="AL199">
            <v>1983.48</v>
          </cell>
          <cell r="AM199">
            <v>533556120</v>
          </cell>
          <cell r="AN199" t="str">
            <v>general industrial</v>
          </cell>
          <cell r="AP199" t="str">
            <v>rectangle</v>
          </cell>
          <cell r="AR199" t="str">
            <v>30m, 10m</v>
          </cell>
          <cell r="AS199">
            <v>2</v>
          </cell>
          <cell r="AU199">
            <v>0</v>
          </cell>
          <cell r="AX199" t="str">
            <v>본 사례는 남동공단 2단지내에 위치하는 나지상태의 공장용지로 최근 (2000. 3경) 에 분양완료되어 본건과 비교성이 높음.</v>
          </cell>
          <cell r="AY199" t="str">
            <v>Gojan-dong 688-2</v>
          </cell>
          <cell r="AZ199">
            <v>36617</v>
          </cell>
          <cell r="BA199" t="str">
            <v>Auction</v>
          </cell>
          <cell r="BB199">
            <v>1016733000</v>
          </cell>
          <cell r="BC199">
            <v>381143000</v>
          </cell>
          <cell r="BD199">
            <v>1650.5</v>
          </cell>
          <cell r="BE199">
            <v>2958.88</v>
          </cell>
          <cell r="BF199" t="str">
            <v>general industrial</v>
          </cell>
          <cell r="BG199">
            <v>1</v>
          </cell>
          <cell r="BH199">
            <v>1</v>
          </cell>
          <cell r="BI199">
            <v>0.5</v>
          </cell>
          <cell r="BJ199">
            <v>-0.1</v>
          </cell>
          <cell r="BM199" t="str">
            <v>본 사례는 대상물건에 비해서 도로조건 및 접근성은 열세이나, 남동공단내 공장용지중에서 500평 미만의 공장용지가 희소성 및 활용성이 높은 점등 규모면에서 우세함.</v>
          </cell>
          <cell r="BN199" t="str">
            <v>670-5</v>
          </cell>
          <cell r="BO199">
            <v>36373</v>
          </cell>
          <cell r="BP199" t="str">
            <v>Auction</v>
          </cell>
          <cell r="BQ199">
            <v>845630000</v>
          </cell>
          <cell r="BR199">
            <v>373890000</v>
          </cell>
          <cell r="BS199">
            <v>2183.1</v>
          </cell>
          <cell r="BT199">
            <v>1778.2</v>
          </cell>
          <cell r="BU199" t="str">
            <v>general industrial</v>
          </cell>
          <cell r="BX199">
            <v>0.45</v>
          </cell>
          <cell r="BY199">
            <v>-0.1</v>
          </cell>
          <cell r="BZ199">
            <v>1</v>
          </cell>
          <cell r="CA199">
            <v>1</v>
          </cell>
          <cell r="CB199" t="str">
            <v>본 사례는 북동측 및 남동측으로 각각 폭 40m, 20m 도로에 접하며, 규모면에서도 소규모 토지로 본건보다 우세하나, 지상 건물의 효율성 저하로 저가 낙찰 되었음.</v>
          </cell>
        </row>
        <row r="200">
          <cell r="A200">
            <v>197</v>
          </cell>
          <cell r="B200">
            <v>102</v>
          </cell>
          <cell r="C200">
            <v>0</v>
          </cell>
          <cell r="D200" t="str">
            <v xml:space="preserve"> </v>
          </cell>
          <cell r="E200">
            <v>0</v>
          </cell>
          <cell r="G200" t="str">
            <v xml:space="preserve"> </v>
          </cell>
          <cell r="H200" t="str">
            <v xml:space="preserve"> </v>
          </cell>
          <cell r="J200" t="str">
            <v xml:space="preserve"> </v>
          </cell>
          <cell r="K200" t="str">
            <v xml:space="preserve"> </v>
          </cell>
          <cell r="L200" t="str">
            <v xml:space="preserve"> </v>
          </cell>
          <cell r="M200" t="str">
            <v xml:space="preserve"> </v>
          </cell>
          <cell r="N200" t="str">
            <v xml:space="preserve"> </v>
          </cell>
          <cell r="O200" t="str">
            <v xml:space="preserve"> </v>
          </cell>
          <cell r="P200" t="str">
            <v xml:space="preserve"> </v>
          </cell>
          <cell r="Q200" t="str">
            <v xml:space="preserve"> </v>
          </cell>
          <cell r="R200" t="str">
            <v xml:space="preserve"> </v>
          </cell>
          <cell r="AH200" t="str">
            <v xml:space="preserve"> </v>
          </cell>
          <cell r="AY200" t="str">
            <v>양천구 신정동 921-8</v>
          </cell>
          <cell r="AZ200">
            <v>36514</v>
          </cell>
          <cell r="BA200" t="str">
            <v>auction</v>
          </cell>
          <cell r="BB200">
            <v>373300000</v>
          </cell>
          <cell r="BC200">
            <v>289022272</v>
          </cell>
          <cell r="BD200">
            <v>245.3</v>
          </cell>
          <cell r="BE200">
            <v>456.89</v>
          </cell>
          <cell r="BF200" t="str">
            <v>General Residential Area</v>
          </cell>
          <cell r="BG200">
            <v>1</v>
          </cell>
          <cell r="BH200">
            <v>1.1000000000000001</v>
          </cell>
          <cell r="BI200">
            <v>0</v>
          </cell>
          <cell r="BJ200">
            <v>-0.1</v>
          </cell>
          <cell r="BK200">
            <v>1</v>
          </cell>
          <cell r="BL200">
            <v>1</v>
          </cell>
          <cell r="BM200" t="str">
            <v>본건 남서측 인근의 경낙사례로서 본건에 비해 접근성이 떨어짐.</v>
          </cell>
          <cell r="BN200" t="str">
            <v>양천구 신정동 917-20</v>
          </cell>
          <cell r="BO200">
            <v>36549</v>
          </cell>
          <cell r="BP200" t="str">
            <v>auction</v>
          </cell>
          <cell r="BQ200">
            <v>431000000</v>
          </cell>
          <cell r="BR200">
            <v>360688680</v>
          </cell>
          <cell r="BS200">
            <v>281.7</v>
          </cell>
          <cell r="BT200">
            <v>506.33</v>
          </cell>
          <cell r="BU200" t="str">
            <v>General residential</v>
          </cell>
          <cell r="BV200">
            <v>1</v>
          </cell>
          <cell r="BW200">
            <v>1.05</v>
          </cell>
          <cell r="BX200">
            <v>0</v>
          </cell>
          <cell r="BY200">
            <v>-0.1</v>
          </cell>
          <cell r="BZ200">
            <v>1</v>
          </cell>
          <cell r="CA200">
            <v>1</v>
          </cell>
          <cell r="CB200" t="str">
            <v>본건 남서측 인근 각지에 위치한 근린상가건물의 경낙사례로서, 본건에 비해 위치적 요인이 열세함.</v>
          </cell>
        </row>
        <row r="201">
          <cell r="A201">
            <v>198</v>
          </cell>
          <cell r="B201">
            <v>104</v>
          </cell>
          <cell r="AY201" t="str">
            <v>chungbuk poun-gun poun-up gilsang-ri 22-2etc</v>
          </cell>
          <cell r="AZ201" t="str">
            <v>1999.8.24</v>
          </cell>
          <cell r="BA201" t="str">
            <v>auction</v>
          </cell>
          <cell r="BB201">
            <v>246378500</v>
          </cell>
          <cell r="BC201">
            <v>145732500</v>
          </cell>
          <cell r="BD201">
            <v>6477</v>
          </cell>
          <cell r="BE201">
            <v>1667.39</v>
          </cell>
          <cell r="BF201" t="str">
            <v xml:space="preserve">Quasi-Agricultural </v>
          </cell>
          <cell r="BG201">
            <v>1</v>
          </cell>
          <cell r="BH201">
            <v>0.4</v>
          </cell>
          <cell r="BI201">
            <v>1.4</v>
          </cell>
          <cell r="BJ201">
            <v>-0.1</v>
          </cell>
          <cell r="BK201">
            <v>1</v>
          </cell>
          <cell r="BL201">
            <v>1</v>
          </cell>
          <cell r="BM201" t="str">
            <v>외속 농공단지 내에 소재하며, 제반요인에서 본건보다 우세함.</v>
          </cell>
          <cell r="BN201" t="str">
            <v>chungbuk poun-gun poun-up kumgul-ri 302-3</v>
          </cell>
          <cell r="BO201" t="str">
            <v>1999.04.27</v>
          </cell>
          <cell r="BP201" t="str">
            <v>auction</v>
          </cell>
          <cell r="BQ201">
            <v>285318568</v>
          </cell>
          <cell r="BR201">
            <v>166429080</v>
          </cell>
          <cell r="BS201">
            <v>9942</v>
          </cell>
          <cell r="BT201">
            <v>1273.3</v>
          </cell>
          <cell r="BU201" t="str">
            <v>Quasi-Agricultural &amp; forest Area</v>
          </cell>
          <cell r="BV201">
            <v>1</v>
          </cell>
          <cell r="BW201">
            <v>0.5</v>
          </cell>
          <cell r="BX201">
            <v>0.85</v>
          </cell>
          <cell r="BY201">
            <v>-0.2</v>
          </cell>
          <cell r="BZ201">
            <v>1</v>
          </cell>
          <cell r="CA201">
            <v>1</v>
          </cell>
          <cell r="CB201" t="str">
            <v>보은 농공단지 내에 소재하며, 제반요인에서 본건보다 우세함.</v>
          </cell>
          <cell r="CR201" t="str">
            <v>chungbuk poun-gun samsung-muyon woojin-ri 539</v>
          </cell>
          <cell r="CS201">
            <v>1999.11</v>
          </cell>
          <cell r="CT201">
            <v>3677.92</v>
          </cell>
          <cell r="CU201" t="str">
            <v>Factory</v>
          </cell>
          <cell r="CV201">
            <v>150000000</v>
          </cell>
          <cell r="CW201">
            <v>10000000</v>
          </cell>
          <cell r="CX201">
            <v>0.15</v>
          </cell>
          <cell r="CY201">
            <v>0.4</v>
          </cell>
          <cell r="CZ201">
            <v>0.75</v>
          </cell>
          <cell r="DA201">
            <v>0.2</v>
          </cell>
          <cell r="DB201">
            <v>1</v>
          </cell>
          <cell r="DC201">
            <v>1</v>
          </cell>
        </row>
        <row r="202">
          <cell r="A202">
            <v>199</v>
          </cell>
          <cell r="B202">
            <v>105</v>
          </cell>
          <cell r="AY202" t="str">
            <v>인천 남구 도화동 822</v>
          </cell>
          <cell r="AZ202">
            <v>36404</v>
          </cell>
          <cell r="BA202" t="str">
            <v>general transaction</v>
          </cell>
          <cell r="BB202">
            <v>3515000000</v>
          </cell>
          <cell r="BC202">
            <v>3515000000</v>
          </cell>
          <cell r="BD202">
            <v>11620</v>
          </cell>
          <cell r="BF202" t="str">
            <v>Genersl Industrial</v>
          </cell>
          <cell r="BG202">
            <v>1</v>
          </cell>
          <cell r="BH202">
            <v>1</v>
          </cell>
          <cell r="BI202">
            <v>1</v>
          </cell>
          <cell r="BJ202">
            <v>0</v>
          </cell>
          <cell r="BK202">
            <v>1.034</v>
          </cell>
          <cell r="BL202">
            <v>1</v>
          </cell>
          <cell r="BM202" t="str">
            <v>본건 남측 공단내 대로변에 인접 소재하는 공장부지의 매매사례임</v>
          </cell>
          <cell r="BN202" t="str">
            <v>인천 서구 가좌동 473</v>
          </cell>
          <cell r="BO202">
            <v>36404</v>
          </cell>
          <cell r="BP202" t="str">
            <v>general transaction</v>
          </cell>
          <cell r="BQ202">
            <v>1650000000</v>
          </cell>
          <cell r="BR202">
            <v>1650000000</v>
          </cell>
          <cell r="BS202">
            <v>4950</v>
          </cell>
          <cell r="BU202" t="str">
            <v>General  Indusrtial</v>
          </cell>
          <cell r="BV202">
            <v>1</v>
          </cell>
          <cell r="BW202">
            <v>1</v>
          </cell>
          <cell r="BX202">
            <v>1</v>
          </cell>
          <cell r="BY202">
            <v>0</v>
          </cell>
          <cell r="BZ202">
            <v>1.034</v>
          </cell>
          <cell r="CA202">
            <v>1</v>
          </cell>
          <cell r="CB202" t="str">
            <v>본건 동측 공단내 소재하는 일단지의 토지를 4등분하여 그중 일부를 평당 약110만원에 매매한 사례임</v>
          </cell>
        </row>
        <row r="203">
          <cell r="A203">
            <v>200</v>
          </cell>
          <cell r="B203">
            <v>107</v>
          </cell>
          <cell r="C203" t="str">
            <v>음성군 대소면 대풍리 5-20</v>
          </cell>
          <cell r="D203">
            <v>36373</v>
          </cell>
          <cell r="E203" t="str">
            <v>auction</v>
          </cell>
          <cell r="F203">
            <v>5225</v>
          </cell>
          <cell r="G203">
            <v>211612000</v>
          </cell>
          <cell r="H203" t="str">
            <v>Quasi-agri</v>
          </cell>
          <cell r="I203">
            <v>1</v>
          </cell>
          <cell r="J203" t="str">
            <v>irregular</v>
          </cell>
          <cell r="K203">
            <v>1</v>
          </cell>
          <cell r="L203">
            <v>4</v>
          </cell>
          <cell r="M203">
            <v>1</v>
          </cell>
          <cell r="N203">
            <v>1.1000000000000001</v>
          </cell>
          <cell r="O203">
            <v>-0.15</v>
          </cell>
          <cell r="P203">
            <v>1</v>
          </cell>
          <cell r="Q203">
            <v>1</v>
          </cell>
          <cell r="R203" t="str">
            <v>본건 인근에 위치하고 있어 지역요인, 개별요인 유사하나 본건이 위치여건 우세함</v>
          </cell>
          <cell r="S203" t="str">
            <v>음성군 대소면 대풍리 529-3</v>
          </cell>
          <cell r="T203">
            <v>36373</v>
          </cell>
          <cell r="U203" t="str">
            <v>sale</v>
          </cell>
          <cell r="V203">
            <v>18403</v>
          </cell>
          <cell r="W203">
            <v>1380225000</v>
          </cell>
          <cell r="X203" t="str">
            <v>Quasi-agri</v>
          </cell>
          <cell r="Y203">
            <v>1</v>
          </cell>
          <cell r="Z203" t="str">
            <v>irregular</v>
          </cell>
          <cell r="AA203">
            <v>1</v>
          </cell>
          <cell r="AB203">
            <v>15</v>
          </cell>
          <cell r="AC203">
            <v>1</v>
          </cell>
          <cell r="AD203">
            <v>0.8</v>
          </cell>
          <cell r="AE203">
            <v>0</v>
          </cell>
          <cell r="AF203">
            <v>1</v>
          </cell>
          <cell r="AG203">
            <v>0.9</v>
          </cell>
          <cell r="AH203" t="str">
            <v>본건 근거리에 위치하며, 지역요인은 본건과 유사함</v>
          </cell>
          <cell r="AY203" t="str">
            <v>음성군 대소면 대풍리 5-20</v>
          </cell>
          <cell r="AZ203">
            <v>36373</v>
          </cell>
          <cell r="BA203" t="str">
            <v>auction</v>
          </cell>
          <cell r="BB203">
            <v>450000000</v>
          </cell>
          <cell r="BC203">
            <v>211612000</v>
          </cell>
          <cell r="BD203">
            <v>5225</v>
          </cell>
          <cell r="BE203">
            <v>2414.75</v>
          </cell>
          <cell r="BF203" t="str">
            <v>Quasi-agri</v>
          </cell>
          <cell r="BG203">
            <v>1</v>
          </cell>
          <cell r="BH203">
            <v>1.1000000000000001</v>
          </cell>
          <cell r="BI203">
            <v>1.1499999999999999</v>
          </cell>
          <cell r="BJ203">
            <v>-0.15</v>
          </cell>
          <cell r="BK203">
            <v>1</v>
          </cell>
          <cell r="BL203">
            <v>1</v>
          </cell>
          <cell r="BM203" t="str">
            <v>본건 인근에 위치하고 있어 지역요인, 개별요인 유사하고 건물상태는 본건이 우세함</v>
          </cell>
        </row>
        <row r="204">
          <cell r="A204">
            <v>201</v>
          </cell>
          <cell r="B204">
            <v>109</v>
          </cell>
          <cell r="C204" t="str">
            <v>경기도 시흥시 정왕동 1258</v>
          </cell>
          <cell r="D204">
            <v>36495</v>
          </cell>
          <cell r="E204" t="str">
            <v>acution</v>
          </cell>
          <cell r="F204">
            <v>6600.2</v>
          </cell>
          <cell r="G204">
            <v>792000000</v>
          </cell>
          <cell r="H204" t="str">
            <v>natural green</v>
          </cell>
          <cell r="J204" t="str">
            <v>rectangle</v>
          </cell>
          <cell r="L204" t="str">
            <v>50m, 10m</v>
          </cell>
          <cell r="M204">
            <v>2</v>
          </cell>
          <cell r="N204">
            <v>1</v>
          </cell>
          <cell r="O204">
            <v>-0.3</v>
          </cell>
          <cell r="P204">
            <v>1</v>
          </cell>
          <cell r="Q204">
            <v>1</v>
          </cell>
          <cell r="R204" t="str">
            <v>본 사례는 시화공단내 위치하나 도로조건, 지원시설단지와의 거리등에서 본건보다 우세함.</v>
          </cell>
          <cell r="S204" t="str">
            <v>경기도 시흥시 정왕동 1280-7</v>
          </cell>
          <cell r="T204">
            <v>36465</v>
          </cell>
          <cell r="U204" t="str">
            <v>auction</v>
          </cell>
          <cell r="V204">
            <v>3406</v>
          </cell>
          <cell r="W204">
            <v>360381000</v>
          </cell>
          <cell r="X204" t="str">
            <v>natural green</v>
          </cell>
          <cell r="Y204">
            <v>1</v>
          </cell>
          <cell r="Z204" t="str">
            <v>rectangle</v>
          </cell>
          <cell r="AB204">
            <v>10</v>
          </cell>
          <cell r="AC204">
            <v>1</v>
          </cell>
          <cell r="AD204">
            <v>1</v>
          </cell>
          <cell r="AE204">
            <v>-0.3</v>
          </cell>
          <cell r="AF204">
            <v>1</v>
          </cell>
          <cell r="AG204">
            <v>1</v>
          </cell>
          <cell r="AH204" t="str">
            <v>본 사례는 시화공단내 위치하며, 도로조건에서 본건보다 다소 열세임.</v>
          </cell>
          <cell r="AY204" t="str">
            <v>경기도 시흥시 정왕동 1278-5</v>
          </cell>
          <cell r="AZ204">
            <v>36526</v>
          </cell>
          <cell r="BA204" t="str">
            <v>auction</v>
          </cell>
          <cell r="BB204">
            <v>2521000000</v>
          </cell>
          <cell r="BC204">
            <v>979280000</v>
          </cell>
          <cell r="BD204">
            <v>10005.799999999999</v>
          </cell>
          <cell r="BE204">
            <v>6927.1</v>
          </cell>
          <cell r="BF204" t="str">
            <v>natural green</v>
          </cell>
          <cell r="BG204">
            <v>1</v>
          </cell>
          <cell r="BH204">
            <v>1.1499999999999999</v>
          </cell>
          <cell r="BI204">
            <v>0.6</v>
          </cell>
          <cell r="BJ204">
            <v>-0.3</v>
          </cell>
          <cell r="BK204">
            <v>1</v>
          </cell>
          <cell r="BL204">
            <v>1</v>
          </cell>
          <cell r="BM204" t="str">
            <v xml:space="preserve">본 사례는 시화공단내 공장으로 도로조건 및 규모면에서는 본건보다 열세이나 건물의 상태는 본건보다 우세한 공장임. </v>
          </cell>
          <cell r="BN204" t="str">
            <v>경기도 시흥시 정왕동 1265-2 108동</v>
          </cell>
          <cell r="BO204">
            <v>36557</v>
          </cell>
          <cell r="BP204" t="str">
            <v>auction</v>
          </cell>
          <cell r="BQ204">
            <v>490750000</v>
          </cell>
          <cell r="BR204">
            <v>139350000</v>
          </cell>
          <cell r="BS204">
            <v>1653</v>
          </cell>
          <cell r="BT204">
            <v>1499.73</v>
          </cell>
          <cell r="BU204" t="str">
            <v>natural green</v>
          </cell>
          <cell r="BW204">
            <v>1.25</v>
          </cell>
          <cell r="BX204">
            <v>0.6</v>
          </cell>
          <cell r="BY204">
            <v>-0.3</v>
          </cell>
          <cell r="BZ204">
            <v>1</v>
          </cell>
          <cell r="CA204">
            <v>1</v>
          </cell>
          <cell r="CB204" t="str">
            <v xml:space="preserve">본 사례는 공유지분의 공장으로 본건보다 열세이나 건물의 상태는 본건보다 우세함. </v>
          </cell>
        </row>
        <row r="205">
          <cell r="A205">
            <v>202</v>
          </cell>
          <cell r="B205">
            <v>112</v>
          </cell>
          <cell r="C205" t="str">
            <v>인천광역시 남동구 논현동 453-3</v>
          </cell>
          <cell r="D205">
            <v>36557</v>
          </cell>
          <cell r="E205" t="str">
            <v>auction</v>
          </cell>
          <cell r="F205">
            <v>2838.5</v>
          </cell>
          <cell r="G205">
            <v>669252000</v>
          </cell>
          <cell r="H205" t="str">
            <v>general industrial</v>
          </cell>
          <cell r="J205" t="str">
            <v>장방형</v>
          </cell>
          <cell r="L205">
            <v>10</v>
          </cell>
          <cell r="M205">
            <v>1</v>
          </cell>
          <cell r="N205">
            <v>1.1000000000000001</v>
          </cell>
          <cell r="O205">
            <v>0</v>
          </cell>
          <cell r="R205" t="str">
            <v>본 사례는 남동측으로 폭 10m 도로에 접하며, 접근성이나 도로조건은 대상물건에 비해서 열세이나, 규모의 적정성에 본건에 비해서 우세함.</v>
          </cell>
          <cell r="S205" t="str">
            <v>인천광역시 남동구 고잔동 720-1</v>
          </cell>
          <cell r="T205">
            <v>36586</v>
          </cell>
          <cell r="U205" t="str">
            <v>subdivision</v>
          </cell>
          <cell r="V205">
            <v>1983.4</v>
          </cell>
          <cell r="W205">
            <v>533556120</v>
          </cell>
          <cell r="X205" t="str">
            <v>general industrial</v>
          </cell>
          <cell r="Z205" t="str">
            <v>장방형</v>
          </cell>
          <cell r="AB205" t="str">
            <v>30m/10m</v>
          </cell>
          <cell r="AC205">
            <v>2</v>
          </cell>
          <cell r="AD205">
            <v>0.95</v>
          </cell>
          <cell r="AE205">
            <v>0</v>
          </cell>
          <cell r="AF205">
            <v>1.0431999999999999</v>
          </cell>
          <cell r="AH205" t="str">
            <v>본 사레는 남동공단 2단지내에 위치하는 나지상태의 공장용지로 최근에 850,000~890,000원/평에 분양완료 되었음.</v>
          </cell>
          <cell r="AY205" t="str">
            <v>인천광역시 남동구 논현동 434-11</v>
          </cell>
          <cell r="AZ205">
            <v>36373</v>
          </cell>
          <cell r="BA205" t="str">
            <v>Auction</v>
          </cell>
          <cell r="BB205">
            <v>1648535000</v>
          </cell>
          <cell r="BC205">
            <v>1063195000</v>
          </cell>
          <cell r="BD205">
            <v>4664</v>
          </cell>
          <cell r="BE205">
            <v>3658.86</v>
          </cell>
          <cell r="BF205" t="str">
            <v>general industrial</v>
          </cell>
          <cell r="BH205">
            <v>0.95</v>
          </cell>
          <cell r="BI205">
            <v>0.8</v>
          </cell>
          <cell r="BJ205">
            <v>-0.1</v>
          </cell>
          <cell r="BK205">
            <v>1.0431999999999999</v>
          </cell>
          <cell r="BM205" t="str">
            <v xml:space="preserve">본 사례는 남동공단 1단지내 main 도로인 남동로변에 접하며 접근성은 양호한편임 </v>
          </cell>
          <cell r="BN205" t="str">
            <v>인천광역시 남동구 논현동 438-6</v>
          </cell>
          <cell r="BO205">
            <v>36465</v>
          </cell>
          <cell r="BP205" t="str">
            <v>Auction</v>
          </cell>
          <cell r="BQ205">
            <v>1051421900</v>
          </cell>
          <cell r="BR205">
            <v>541264580</v>
          </cell>
          <cell r="BS205">
            <v>2974</v>
          </cell>
          <cell r="BT205">
            <v>2507.2600000000002</v>
          </cell>
          <cell r="BU205" t="str">
            <v>general industrial</v>
          </cell>
          <cell r="BW205">
            <v>1.1499999999999999</v>
          </cell>
          <cell r="BX205">
            <v>0.75</v>
          </cell>
          <cell r="BY205">
            <v>-0.15</v>
          </cell>
          <cell r="CB205" t="str">
            <v>본 사례는 북동측 및 남동측으로 각각 10m 도로에 접하며, 인접도로 및 대지와 등고평탄하며 공장으로서의 제반여건 무난함.</v>
          </cell>
          <cell r="CC205" t="str">
            <v>인천광역시 남동구 논현동 436-4</v>
          </cell>
          <cell r="CD205">
            <v>36465</v>
          </cell>
          <cell r="CE205" t="str">
            <v>Auction</v>
          </cell>
          <cell r="CF205">
            <v>1325967190</v>
          </cell>
          <cell r="CG205">
            <v>482419120</v>
          </cell>
          <cell r="CH205">
            <v>3133</v>
          </cell>
          <cell r="CI205">
            <v>3943.26</v>
          </cell>
          <cell r="CJ205" t="str">
            <v>general industrial</v>
          </cell>
          <cell r="CL205">
            <v>1.2</v>
          </cell>
          <cell r="CM205">
            <v>0.6</v>
          </cell>
          <cell r="CN205">
            <v>-0.25</v>
          </cell>
          <cell r="CQ205" t="str">
            <v>본 사례는 북서측으로 폭 10m 도로에 접하며, 지상건물 상태는 양호하나 경락가는 다소 저가로 판단됨.</v>
          </cell>
        </row>
        <row r="206">
          <cell r="A206">
            <v>203</v>
          </cell>
          <cell r="B206">
            <v>113</v>
          </cell>
          <cell r="AY206" t="str">
            <v>sootaek-dong 535-20 guree-city kyunggi-do</v>
          </cell>
          <cell r="AZ206">
            <v>36392</v>
          </cell>
          <cell r="BA206" t="str">
            <v>auction</v>
          </cell>
          <cell r="BB206">
            <v>61400000</v>
          </cell>
          <cell r="BC206">
            <v>61400000</v>
          </cell>
          <cell r="BD206">
            <v>101.6</v>
          </cell>
          <cell r="BE206">
            <v>0</v>
          </cell>
          <cell r="BF206" t="str">
            <v>general residential</v>
          </cell>
          <cell r="BG206">
            <v>1</v>
          </cell>
          <cell r="BH206">
            <v>1.2</v>
          </cell>
          <cell r="BJ206">
            <v>-0.1</v>
          </cell>
          <cell r="BK206">
            <v>1</v>
          </cell>
          <cell r="BL206">
            <v>1</v>
          </cell>
          <cell r="BM206" t="str">
            <v>건물가격이 토지가격에 포함되어 거래되는 사례로 본건이 전체적으로 우세함.</v>
          </cell>
          <cell r="BN206" t="str">
            <v>sootaek-dong 534 guree-city kyunggi-do</v>
          </cell>
          <cell r="BO206">
            <v>36379</v>
          </cell>
          <cell r="BP206" t="str">
            <v>general transaction</v>
          </cell>
          <cell r="BQ206">
            <v>2270000000</v>
          </cell>
          <cell r="BR206">
            <v>2270000000</v>
          </cell>
          <cell r="BS206">
            <v>1762.4</v>
          </cell>
          <cell r="BU206" t="str">
            <v xml:space="preserve">general residential </v>
          </cell>
          <cell r="BV206">
            <v>1</v>
          </cell>
          <cell r="BW206">
            <v>0.6</v>
          </cell>
          <cell r="BY206">
            <v>-0.1</v>
          </cell>
          <cell r="BZ206">
            <v>1</v>
          </cell>
          <cell r="CA206">
            <v>1</v>
          </cell>
          <cell r="CB206" t="str">
            <v>나지 거래 사례로, 위치, 토지의 개별 요인에서 본건이 불리함</v>
          </cell>
          <cell r="CR206" t="str">
            <v>sooteak-dong 534-3 guree-city kyunggi-do</v>
          </cell>
          <cell r="CS206" t="str">
            <v>april 20.2000</v>
          </cell>
          <cell r="CT206">
            <v>605</v>
          </cell>
          <cell r="CU206" t="str">
            <v>storage land</v>
          </cell>
          <cell r="CV206">
            <v>20000000</v>
          </cell>
          <cell r="CW206">
            <v>2000000</v>
          </cell>
          <cell r="CX206">
            <v>0.2</v>
          </cell>
          <cell r="CY206">
            <v>8.5</v>
          </cell>
          <cell r="DA206">
            <v>-2</v>
          </cell>
          <cell r="DB206">
            <v>1</v>
          </cell>
          <cell r="DC206">
            <v>1</v>
          </cell>
        </row>
        <row r="207">
          <cell r="A207">
            <v>204</v>
          </cell>
          <cell r="B207">
            <v>114</v>
          </cell>
          <cell r="AY207" t="str">
            <v>Chungbuk jinchungun iwolup shinwolri 329-124,125</v>
          </cell>
          <cell r="AZ207" t="str">
            <v>1999.07.08</v>
          </cell>
          <cell r="BA207" t="str">
            <v>acution</v>
          </cell>
          <cell r="BB207">
            <v>256000000</v>
          </cell>
          <cell r="BC207">
            <v>120000000</v>
          </cell>
          <cell r="BD207">
            <v>3458</v>
          </cell>
          <cell r="BE207">
            <v>891</v>
          </cell>
          <cell r="BF207" t="str">
            <v>quasi-agricultural</v>
          </cell>
          <cell r="BG207">
            <v>1</v>
          </cell>
          <cell r="BH207">
            <v>1</v>
          </cell>
          <cell r="BI207">
            <v>0.8</v>
          </cell>
          <cell r="BJ207">
            <v>0.1</v>
          </cell>
          <cell r="BK207">
            <v>1</v>
          </cell>
          <cell r="BL207">
            <v>0.9</v>
          </cell>
          <cell r="BM207" t="str">
            <v>제반개별요인은 유사함. 경매사례이나 일반매매수준으로 가격형성됨.</v>
          </cell>
          <cell r="BN207" t="str">
            <v>Chungbuk jinchungun iwolup shinwolri 61-3</v>
          </cell>
          <cell r="BO207" t="str">
            <v>1999.07.29</v>
          </cell>
          <cell r="BP207" t="str">
            <v>acution</v>
          </cell>
          <cell r="BQ207">
            <v>738000000</v>
          </cell>
          <cell r="BR207">
            <v>450000000</v>
          </cell>
          <cell r="BS207">
            <v>17221</v>
          </cell>
          <cell r="BT207">
            <v>3046.43</v>
          </cell>
          <cell r="BU207" t="str">
            <v>quasi-agricultural</v>
          </cell>
          <cell r="BV207">
            <v>1</v>
          </cell>
          <cell r="BW207">
            <v>1</v>
          </cell>
          <cell r="BX207">
            <v>0.9</v>
          </cell>
          <cell r="BY207">
            <v>-0.2</v>
          </cell>
          <cell r="BZ207">
            <v>1</v>
          </cell>
          <cell r="CA207">
            <v>0.9</v>
          </cell>
          <cell r="CB207" t="str">
            <v>제반 개별요인은 유사하나 접근성은 우세함</v>
          </cell>
        </row>
        <row r="208">
          <cell r="A208">
            <v>205</v>
          </cell>
          <cell r="B208">
            <v>115</v>
          </cell>
          <cell r="C208" t="str">
            <v>soheul-dup, idongkyo-ri, 553-4 etc pochun-Gun Kyunggi-do</v>
          </cell>
          <cell r="D208">
            <v>36465</v>
          </cell>
          <cell r="E208" t="str">
            <v>General</v>
          </cell>
          <cell r="F208">
            <v>3646.28</v>
          </cell>
          <cell r="G208">
            <v>440000000</v>
          </cell>
          <cell r="H208" t="str">
            <v>Quasi-Agriculture Area</v>
          </cell>
          <cell r="J208" t="str">
            <v>indeterminate form</v>
          </cell>
          <cell r="L208">
            <v>10</v>
          </cell>
          <cell r="M208">
            <v>1</v>
          </cell>
          <cell r="N208">
            <v>0.95</v>
          </cell>
          <cell r="O208">
            <v>-0.05</v>
          </cell>
          <cell r="P208">
            <v>1</v>
          </cell>
          <cell r="Q208">
            <v>1</v>
          </cell>
          <cell r="R208" t="str">
            <v>본건 북측 근거리에 소재하는 나지 상태의 거래 사례로 전체적으로는 비교 가능함.</v>
          </cell>
          <cell r="AY208" t="str">
            <v>soheul-eup, idong kyo-ri, 733-10 etc pochungun-Kyunggi-do</v>
          </cell>
          <cell r="AZ208">
            <v>35643</v>
          </cell>
          <cell r="BA208" t="str">
            <v>dealing</v>
          </cell>
          <cell r="BB208">
            <v>560000000</v>
          </cell>
          <cell r="BC208">
            <v>311580000</v>
          </cell>
          <cell r="BD208">
            <v>3462</v>
          </cell>
          <cell r="BE208">
            <v>234.2</v>
          </cell>
          <cell r="BF208" t="str">
            <v>Quasi-Agricalture Area</v>
          </cell>
          <cell r="BG208">
            <v>1</v>
          </cell>
          <cell r="BH208">
            <v>1.4</v>
          </cell>
          <cell r="BI208">
            <v>0.7</v>
          </cell>
          <cell r="BJ208">
            <v>0.3</v>
          </cell>
          <cell r="BK208">
            <v>1.35</v>
          </cell>
          <cell r="BL208">
            <v>1</v>
          </cell>
          <cell r="BM208" t="str">
            <v>나지구입후 건물 신축하여 매각한 사례로 수익성에서 본건이 불리함.</v>
          </cell>
          <cell r="BN208" t="str">
            <v>soheul-eup, idonkyo-ri, 115-4 pochun-gun, Kyunggi-do</v>
          </cell>
          <cell r="BO208">
            <v>36312</v>
          </cell>
          <cell r="BP208" t="str">
            <v>auction</v>
          </cell>
          <cell r="BQ208">
            <v>1318000000</v>
          </cell>
          <cell r="BR208">
            <v>1105382400</v>
          </cell>
          <cell r="BS208">
            <v>14393</v>
          </cell>
          <cell r="BT208">
            <v>2280.44</v>
          </cell>
          <cell r="BU208" t="str">
            <v>Quasi-Agriculture area</v>
          </cell>
          <cell r="BV208">
            <v>1</v>
          </cell>
          <cell r="BW208">
            <v>1.35</v>
          </cell>
          <cell r="BX208">
            <v>4</v>
          </cell>
          <cell r="BY208">
            <v>-0.2</v>
          </cell>
          <cell r="BZ208">
            <v>1</v>
          </cell>
          <cell r="CA208">
            <v>1</v>
          </cell>
          <cell r="CB208" t="str">
            <v>가격시점 6개월 전후로 유사 경락사례 부재로 수익성 측면에서 접근한 사례임.</v>
          </cell>
          <cell r="CR208" t="str">
            <v>소흘읍 이동교리 743-1</v>
          </cell>
          <cell r="CS208">
            <v>36617</v>
          </cell>
          <cell r="CT208">
            <v>1468.64</v>
          </cell>
          <cell r="CU208" t="str">
            <v>restaurant</v>
          </cell>
          <cell r="CV208" t="str">
            <v xml:space="preserve"> </v>
          </cell>
          <cell r="CW208" t="str">
            <v xml:space="preserve"> </v>
          </cell>
          <cell r="CX208">
            <v>0.15</v>
          </cell>
          <cell r="CY208">
            <v>1</v>
          </cell>
          <cell r="CZ208">
            <v>1</v>
          </cell>
          <cell r="DA208">
            <v>0</v>
          </cell>
          <cell r="DB208">
            <v>1</v>
          </cell>
          <cell r="DC208">
            <v>1</v>
          </cell>
        </row>
        <row r="209">
          <cell r="A209">
            <v>206</v>
          </cell>
          <cell r="B209">
            <v>116</v>
          </cell>
          <cell r="AY209" t="str">
            <v>454-60, Cheonho-dong</v>
          </cell>
          <cell r="AZ209">
            <v>36526</v>
          </cell>
          <cell r="BA209" t="str">
            <v>Auction</v>
          </cell>
          <cell r="BB209">
            <v>3876999936</v>
          </cell>
          <cell r="BC209">
            <v>3667718936</v>
          </cell>
          <cell r="BD209">
            <v>724</v>
          </cell>
          <cell r="BE209">
            <v>1668.9</v>
          </cell>
          <cell r="BF209" t="str">
            <v>General Commercial Area</v>
          </cell>
          <cell r="BG209">
            <v>1</v>
          </cell>
          <cell r="BH209">
            <v>0.9</v>
          </cell>
          <cell r="BI209">
            <v>1</v>
          </cell>
          <cell r="BJ209">
            <v>0.4</v>
          </cell>
          <cell r="BK209">
            <v>1</v>
          </cell>
          <cell r="BL209">
            <v>1</v>
          </cell>
          <cell r="BM209" t="str">
            <v>사례는 2면이 도로에 접하고 상권의 성숙도에서 본건보다 우세함.</v>
          </cell>
          <cell r="CR209" t="str">
            <v>425-3, Cheonho-dong</v>
          </cell>
          <cell r="CS209">
            <v>36255</v>
          </cell>
          <cell r="CT209">
            <v>99</v>
          </cell>
          <cell r="CU209" t="str">
            <v>Retail</v>
          </cell>
          <cell r="CV209">
            <v>100000000</v>
          </cell>
          <cell r="CW209">
            <v>3000000</v>
          </cell>
          <cell r="CX209">
            <v>0.15</v>
          </cell>
          <cell r="CY209">
            <v>0.9</v>
          </cell>
          <cell r="CZ209">
            <v>1</v>
          </cell>
          <cell r="DA209">
            <v>0.3</v>
          </cell>
          <cell r="DB209">
            <v>1</v>
          </cell>
          <cell r="DC209">
            <v>1</v>
          </cell>
          <cell r="DD209">
            <v>1</v>
          </cell>
          <cell r="DF209" t="str">
            <v>전용면적기준으로 전용율약70%정도</v>
          </cell>
        </row>
        <row r="210">
          <cell r="A210">
            <v>207</v>
          </cell>
          <cell r="B210">
            <v>117</v>
          </cell>
          <cell r="C210" t="str">
            <v>서구 당하동 749-1</v>
          </cell>
          <cell r="D210">
            <v>36610</v>
          </cell>
          <cell r="E210" t="str">
            <v>Auction</v>
          </cell>
          <cell r="F210">
            <v>4552</v>
          </cell>
          <cell r="G210">
            <v>407000000</v>
          </cell>
          <cell r="H210" t="str">
            <v>natural green</v>
          </cell>
          <cell r="I210">
            <v>1</v>
          </cell>
          <cell r="J210" t="str">
            <v>irregular</v>
          </cell>
          <cell r="K210">
            <v>1</v>
          </cell>
          <cell r="L210">
            <v>12</v>
          </cell>
          <cell r="M210">
            <v>1</v>
          </cell>
          <cell r="N210">
            <v>0.9</v>
          </cell>
          <cell r="O210">
            <v>-0.15</v>
          </cell>
          <cell r="R210" t="str">
            <v>지상에 건물이 소재하나 철거용이하고 가치없으므로 나지사례로 이용 가능함.</v>
          </cell>
          <cell r="AY210" t="str">
            <v>서구 당하동 765-5</v>
          </cell>
          <cell r="AZ210">
            <v>36370</v>
          </cell>
          <cell r="BA210" t="str">
            <v>Auction</v>
          </cell>
          <cell r="BB210">
            <v>215918200</v>
          </cell>
          <cell r="BC210">
            <v>143000000</v>
          </cell>
          <cell r="BD210">
            <v>1422</v>
          </cell>
          <cell r="BE210">
            <v>948</v>
          </cell>
          <cell r="BF210" t="str">
            <v>natural green</v>
          </cell>
          <cell r="BG210">
            <v>1</v>
          </cell>
          <cell r="BH210">
            <v>1</v>
          </cell>
          <cell r="BI210">
            <v>0.85</v>
          </cell>
          <cell r="BL210">
            <v>1</v>
          </cell>
          <cell r="BM210" t="str">
            <v>본건은 옹벽으로 조성된 공장부지로서 사례보다 우세함.</v>
          </cell>
          <cell r="BN210" t="str">
            <v>서구 당하동 951-2</v>
          </cell>
          <cell r="BO210">
            <v>36432</v>
          </cell>
          <cell r="BP210" t="str">
            <v>Auction</v>
          </cell>
          <cell r="BQ210">
            <v>1408000000</v>
          </cell>
          <cell r="BR210">
            <v>1018000000</v>
          </cell>
          <cell r="BS210">
            <v>6303</v>
          </cell>
          <cell r="BT210">
            <v>2827.32</v>
          </cell>
          <cell r="BU210" t="str">
            <v xml:space="preserve">general residential </v>
          </cell>
          <cell r="BV210">
            <v>0.85</v>
          </cell>
          <cell r="BW210">
            <v>0.75</v>
          </cell>
          <cell r="BX210">
            <v>0.5</v>
          </cell>
          <cell r="BY210">
            <v>0</v>
          </cell>
          <cell r="CA210">
            <v>1</v>
          </cell>
          <cell r="CB210" t="str">
            <v>사례는 지방도로부터 근거리로서 본건보다 접근성 우세함.</v>
          </cell>
        </row>
        <row r="211">
          <cell r="A211">
            <v>208</v>
          </cell>
          <cell r="B211">
            <v>120</v>
          </cell>
          <cell r="AY211" t="str">
            <v>안양시 만안구 안양동 218-8</v>
          </cell>
          <cell r="AZ211">
            <v>36404</v>
          </cell>
          <cell r="BA211" t="str">
            <v>general sales</v>
          </cell>
          <cell r="BB211">
            <v>1259510000</v>
          </cell>
          <cell r="BC211">
            <v>1057201200</v>
          </cell>
          <cell r="BD211">
            <v>1456.2</v>
          </cell>
          <cell r="BE211">
            <v>1720</v>
          </cell>
          <cell r="BF211" t="str">
            <v>general-industrial</v>
          </cell>
          <cell r="BH211">
            <v>1.1000000000000001</v>
          </cell>
          <cell r="BI211">
            <v>0.6</v>
          </cell>
          <cell r="BM211" t="str">
            <v>본건 사례는 본건과 동일지역에 소재. 위치면에서 우세함</v>
          </cell>
          <cell r="BN211" t="str">
            <v>안양시 만안구 안양동 201-5</v>
          </cell>
          <cell r="BO211">
            <v>36448</v>
          </cell>
          <cell r="BP211" t="str">
            <v>Auction</v>
          </cell>
          <cell r="BQ211">
            <v>178888000</v>
          </cell>
          <cell r="BR211">
            <v>145000000</v>
          </cell>
          <cell r="BS211">
            <v>205.4</v>
          </cell>
          <cell r="BT211">
            <v>240.02</v>
          </cell>
          <cell r="BU211" t="str">
            <v>general-industrial</v>
          </cell>
          <cell r="BW211">
            <v>1.1000000000000001</v>
          </cell>
          <cell r="BX211">
            <v>0.5</v>
          </cell>
          <cell r="CB211" t="str">
            <v>본건 사례는 대상토지와 동일지역에 소재.  건물관리 상태는 본건보다 우세함</v>
          </cell>
          <cell r="CX211" t="str">
            <v xml:space="preserve">  </v>
          </cell>
        </row>
        <row r="212">
          <cell r="A212">
            <v>209</v>
          </cell>
          <cell r="B212">
            <v>122</v>
          </cell>
          <cell r="AY212" t="str">
            <v>이천시 호법면 안평리 127-6</v>
          </cell>
          <cell r="AZ212" t="str">
            <v>1999.12.28</v>
          </cell>
          <cell r="BA212" t="str">
            <v>auction</v>
          </cell>
          <cell r="BB212">
            <v>225426720</v>
          </cell>
          <cell r="BC212">
            <v>143430000</v>
          </cell>
          <cell r="BD212">
            <v>2049</v>
          </cell>
          <cell r="BE212">
            <v>792</v>
          </cell>
          <cell r="BF212" t="str">
            <v>quasi-agricultural</v>
          </cell>
          <cell r="BG212">
            <v>0.95</v>
          </cell>
          <cell r="BH212">
            <v>0.95</v>
          </cell>
          <cell r="BI212">
            <v>1</v>
          </cell>
          <cell r="BJ212">
            <v>-0.1</v>
          </cell>
          <cell r="BK212">
            <v>1</v>
          </cell>
          <cell r="BL212">
            <v>1</v>
          </cell>
          <cell r="BM212" t="str">
            <v>본건보다 접근조건등은 우세함.</v>
          </cell>
          <cell r="BN212" t="str">
            <v>호법면 후안리 311-1</v>
          </cell>
          <cell r="BO212">
            <v>36634</v>
          </cell>
          <cell r="BP212" t="str">
            <v>Auction</v>
          </cell>
          <cell r="BQ212">
            <v>64510000</v>
          </cell>
          <cell r="BR212">
            <v>41929360</v>
          </cell>
          <cell r="BS212">
            <v>899</v>
          </cell>
          <cell r="BT212">
            <v>316.5</v>
          </cell>
          <cell r="BU212" t="str">
            <v>quasi-agricultural</v>
          </cell>
          <cell r="BV212">
            <v>1</v>
          </cell>
          <cell r="BW212">
            <v>1.1499999999999999</v>
          </cell>
          <cell r="BX212">
            <v>1.2</v>
          </cell>
          <cell r="BY212">
            <v>-0.15</v>
          </cell>
          <cell r="BZ212">
            <v>1</v>
          </cell>
          <cell r="CA212">
            <v>1.1000000000000001</v>
          </cell>
          <cell r="CB212" t="str">
            <v>본건 남동측 근거리에 위치하고 있는 공장으로서 위치, 도로, 주위환경 등에서 본건이 다소 우세함.</v>
          </cell>
        </row>
        <row r="213">
          <cell r="A213">
            <v>210</v>
          </cell>
          <cell r="B213">
            <v>123</v>
          </cell>
          <cell r="AY213" t="str">
            <v>Eumsong-gun maengdong-myun ssangjong-ri 599 etc</v>
          </cell>
          <cell r="AZ213">
            <v>36465</v>
          </cell>
          <cell r="BA213" t="str">
            <v>Auction</v>
          </cell>
          <cell r="BB213">
            <v>180966400</v>
          </cell>
          <cell r="BC213">
            <v>90000000</v>
          </cell>
          <cell r="BD213">
            <v>3861</v>
          </cell>
          <cell r="BE213">
            <v>1165.6400000000001</v>
          </cell>
          <cell r="BF213" t="str">
            <v>quasi-agri</v>
          </cell>
          <cell r="BG213">
            <v>1</v>
          </cell>
          <cell r="BH213">
            <v>1</v>
          </cell>
          <cell r="BI213">
            <v>1.1000000000000001</v>
          </cell>
          <cell r="BJ213">
            <v>-0.1</v>
          </cell>
          <cell r="BK213">
            <v>1</v>
          </cell>
          <cell r="BL213">
            <v>1</v>
          </cell>
          <cell r="BM213" t="str">
            <v>본건 동측에 인접하고 있어 지역요인, 개별요인은 본건과 유사하며, 본 물건은 경매로 낙찰받은 물건인바, 일반적인 시세보다 30% 낮게 매입</v>
          </cell>
          <cell r="BN213" t="str">
            <v>Eumsong-gun maengdong-myun ssangjong-ri 364 etc</v>
          </cell>
          <cell r="BO213">
            <v>36495</v>
          </cell>
          <cell r="BP213" t="str">
            <v>dealing</v>
          </cell>
          <cell r="BQ213">
            <v>500000000</v>
          </cell>
          <cell r="BR213">
            <v>350000000</v>
          </cell>
          <cell r="BS213">
            <v>12507</v>
          </cell>
          <cell r="BT213">
            <v>1820.56</v>
          </cell>
          <cell r="BU213" t="str">
            <v>quasi agri</v>
          </cell>
          <cell r="BV213">
            <v>1</v>
          </cell>
          <cell r="BW213">
            <v>0.95</v>
          </cell>
          <cell r="BX213">
            <v>1.1499999999999999</v>
          </cell>
          <cell r="BZ213">
            <v>1</v>
          </cell>
          <cell r="CA213">
            <v>1</v>
          </cell>
          <cell r="CB213" t="str">
            <v>본건 남동측 근거리에 위치하고 있는 공장으로서 지역요인은 유사하나 개별요인(위치, 도로, 주위환경)등에서 본건이 다소 우세함.</v>
          </cell>
        </row>
        <row r="214">
          <cell r="A214">
            <v>211</v>
          </cell>
          <cell r="B214">
            <v>124</v>
          </cell>
          <cell r="AY214" t="str">
            <v>광명시 광명동 738</v>
          </cell>
          <cell r="AZ214">
            <v>35991</v>
          </cell>
          <cell r="BA214" t="str">
            <v>Auction</v>
          </cell>
          <cell r="BB214">
            <v>412100000</v>
          </cell>
          <cell r="BC214">
            <v>300000000</v>
          </cell>
          <cell r="BD214">
            <v>443.9</v>
          </cell>
          <cell r="BE214">
            <v>234.86</v>
          </cell>
          <cell r="BF214" t="str">
            <v>general residential</v>
          </cell>
          <cell r="BG214">
            <v>1</v>
          </cell>
          <cell r="BH214">
            <v>0.77</v>
          </cell>
          <cell r="BI214">
            <v>0.25</v>
          </cell>
          <cell r="BJ214">
            <v>0</v>
          </cell>
          <cell r="BM214" t="str">
            <v xml:space="preserve">경매사례. 개별요인 중 지리적위치가 우세함. </v>
          </cell>
          <cell r="CR214" t="str">
            <v>광명시 광명동 747-6</v>
          </cell>
          <cell r="CS214" t="str">
            <v>asking price</v>
          </cell>
          <cell r="CT214">
            <v>95.76</v>
          </cell>
          <cell r="CU214" t="str">
            <v>restaurant</v>
          </cell>
          <cell r="CV214">
            <v>40000000</v>
          </cell>
          <cell r="CW214">
            <v>700000</v>
          </cell>
          <cell r="CX214">
            <v>0.15</v>
          </cell>
          <cell r="CY214">
            <v>0.9</v>
          </cell>
          <cell r="CZ214">
            <v>0.8</v>
          </cell>
          <cell r="DA214">
            <v>0.25</v>
          </cell>
        </row>
        <row r="215">
          <cell r="A215">
            <v>212</v>
          </cell>
          <cell r="B215">
            <v>127</v>
          </cell>
          <cell r="AY215" t="str">
            <v>yulsang-ri 75</v>
          </cell>
          <cell r="AZ215" t="str">
            <v>1999.9.27</v>
          </cell>
          <cell r="BA215" t="str">
            <v>auction</v>
          </cell>
          <cell r="BB215">
            <v>400000000</v>
          </cell>
          <cell r="BC215">
            <v>250000000</v>
          </cell>
          <cell r="BD215">
            <v>2797</v>
          </cell>
          <cell r="BE215">
            <v>798</v>
          </cell>
          <cell r="BF215" t="str">
            <v>quasi-agricultural</v>
          </cell>
          <cell r="BG215">
            <v>1</v>
          </cell>
          <cell r="BH215">
            <v>0.9</v>
          </cell>
          <cell r="BI215">
            <v>0.3</v>
          </cell>
          <cell r="BJ215">
            <v>0</v>
          </cell>
          <cell r="BK215">
            <v>1.0142</v>
          </cell>
          <cell r="BL215">
            <v>1</v>
          </cell>
          <cell r="BM215" t="str">
            <v>본건보다 접근조건이 열세이며 저가에 매매되었음.</v>
          </cell>
          <cell r="BN215" t="str">
            <v>yulsang-ri 81-7</v>
          </cell>
          <cell r="BO215" t="str">
            <v>2000.2.23</v>
          </cell>
          <cell r="BP215" t="str">
            <v>auction</v>
          </cell>
          <cell r="BQ215">
            <v>270000000</v>
          </cell>
          <cell r="BR215">
            <v>150000000</v>
          </cell>
          <cell r="BS215">
            <v>1552</v>
          </cell>
          <cell r="BT215">
            <v>574</v>
          </cell>
          <cell r="BU215" t="str">
            <v>quasi-agricultural</v>
          </cell>
          <cell r="BV215">
            <v>1</v>
          </cell>
          <cell r="BW215">
            <v>0.8</v>
          </cell>
          <cell r="BX215">
            <v>0.4</v>
          </cell>
          <cell r="BY215">
            <v>0</v>
          </cell>
          <cell r="BZ215">
            <v>1.0142</v>
          </cell>
          <cell r="CA215">
            <v>1</v>
          </cell>
          <cell r="CB215" t="str">
            <v>본건보다 도로,접근조건이 우세하며 기계로 인한 매매가격이므로 상당히 저가임.</v>
          </cell>
        </row>
        <row r="216">
          <cell r="A216">
            <v>213</v>
          </cell>
          <cell r="B216">
            <v>128</v>
          </cell>
          <cell r="AY216" t="str">
            <v>신봉리 396-2</v>
          </cell>
          <cell r="AZ216">
            <v>36180</v>
          </cell>
          <cell r="BA216" t="str">
            <v>auction</v>
          </cell>
          <cell r="BB216">
            <v>705000000</v>
          </cell>
          <cell r="BC216">
            <v>680000000</v>
          </cell>
          <cell r="BD216">
            <v>4119</v>
          </cell>
          <cell r="BE216">
            <v>1292.9000000000001</v>
          </cell>
          <cell r="BF216" t="str">
            <v>quasi-agricultural</v>
          </cell>
          <cell r="BG216">
            <v>1</v>
          </cell>
          <cell r="BH216">
            <v>1.1499999999999999</v>
          </cell>
          <cell r="BI216">
            <v>7</v>
          </cell>
          <cell r="BJ216">
            <v>-0.1</v>
          </cell>
          <cell r="BK216">
            <v>1</v>
          </cell>
          <cell r="BL216">
            <v>1</v>
          </cell>
          <cell r="BM216" t="str">
            <v>본건 서측 인근에 위치하는 '창고' 사례임.건물은 80년에 건축된 것으로 많이 낙후함</v>
          </cell>
          <cell r="BN216" t="str">
            <v>신봉리 580-1외 5필지</v>
          </cell>
          <cell r="BO216">
            <v>36193</v>
          </cell>
          <cell r="BP216" t="str">
            <v>auction</v>
          </cell>
          <cell r="BQ216">
            <v>1911000000</v>
          </cell>
          <cell r="BR216">
            <v>1670000000</v>
          </cell>
          <cell r="BS216">
            <v>5312</v>
          </cell>
          <cell r="BT216">
            <v>1024.26</v>
          </cell>
          <cell r="BU216" t="str">
            <v>quasi-agricultural</v>
          </cell>
          <cell r="BV216">
            <v>1</v>
          </cell>
          <cell r="BW216">
            <v>0.7</v>
          </cell>
          <cell r="BX216">
            <v>0.6</v>
          </cell>
          <cell r="BY216">
            <v>0</v>
          </cell>
          <cell r="BZ216">
            <v>1</v>
          </cell>
          <cell r="CA216">
            <v>1</v>
          </cell>
          <cell r="CB216" t="str">
            <v>본건 서측 근거리의 완경사지에 위치하는 경매사례임. 주변시세 본건보다 우세함.(현재 수리중임)</v>
          </cell>
        </row>
        <row r="217">
          <cell r="A217">
            <v>214</v>
          </cell>
          <cell r="B217">
            <v>133</v>
          </cell>
        </row>
        <row r="218">
          <cell r="A218">
            <v>215</v>
          </cell>
          <cell r="B218">
            <v>135</v>
          </cell>
        </row>
        <row r="219">
          <cell r="A219">
            <v>216</v>
          </cell>
          <cell r="B219">
            <v>136</v>
          </cell>
        </row>
        <row r="220">
          <cell r="A220">
            <v>217</v>
          </cell>
          <cell r="B220">
            <v>137</v>
          </cell>
          <cell r="AY220" t="str">
            <v>원수리 450-14</v>
          </cell>
          <cell r="AZ220">
            <v>36325</v>
          </cell>
          <cell r="BA220" t="str">
            <v>auction</v>
          </cell>
          <cell r="BB220">
            <v>365100000</v>
          </cell>
          <cell r="BC220">
            <v>300000000</v>
          </cell>
          <cell r="BD220">
            <v>13223</v>
          </cell>
          <cell r="BE220">
            <v>1635.64</v>
          </cell>
          <cell r="BF220" t="str">
            <v>quasi-urban</v>
          </cell>
          <cell r="BG220">
            <v>1</v>
          </cell>
          <cell r="BH220">
            <v>1</v>
          </cell>
          <cell r="BI220">
            <v>1</v>
          </cell>
          <cell r="BK220">
            <v>1</v>
          </cell>
        </row>
        <row r="221">
          <cell r="A221">
            <v>218</v>
          </cell>
          <cell r="B221">
            <v>139</v>
          </cell>
        </row>
        <row r="222">
          <cell r="A222">
            <v>219</v>
          </cell>
          <cell r="B222">
            <v>141</v>
          </cell>
          <cell r="C222" t="str">
            <v>1006-55, Nohak-dong</v>
          </cell>
          <cell r="D222">
            <v>36297</v>
          </cell>
          <cell r="E222" t="str">
            <v xml:space="preserve"> auction</v>
          </cell>
          <cell r="F222">
            <v>535</v>
          </cell>
          <cell r="G222">
            <v>85341000</v>
          </cell>
          <cell r="H222" t="str">
            <v>General residential area</v>
          </cell>
          <cell r="I222">
            <v>0.9</v>
          </cell>
          <cell r="J222" t="str">
            <v>Square</v>
          </cell>
          <cell r="K222">
            <v>1</v>
          </cell>
          <cell r="L222" t="str">
            <v>6m</v>
          </cell>
          <cell r="M222">
            <v>1</v>
          </cell>
          <cell r="N222">
            <v>1.1000000000000001</v>
          </cell>
          <cell r="O222">
            <v>-0.2</v>
          </cell>
          <cell r="P222">
            <v>1</v>
          </cell>
          <cell r="Q222">
            <v>1</v>
          </cell>
          <cell r="R222" t="str">
            <v>본건 동측 인근에 위치한 경낙사례임. 건물 많이 노후하여 가격 제외함.  위치면에서 열세함.</v>
          </cell>
          <cell r="AY222" t="str">
            <v>626-4, Nohak-dong</v>
          </cell>
          <cell r="AZ222">
            <v>36409</v>
          </cell>
          <cell r="BA222" t="str">
            <v>Auction Awarded</v>
          </cell>
          <cell r="BB222">
            <v>160000000</v>
          </cell>
          <cell r="BC222">
            <v>95000000</v>
          </cell>
          <cell r="BD222">
            <v>502</v>
          </cell>
          <cell r="BE222">
            <v>425</v>
          </cell>
          <cell r="BF222" t="str">
            <v>General Residential Area</v>
          </cell>
          <cell r="BG222">
            <v>0.8</v>
          </cell>
          <cell r="BH222">
            <v>1.1200000000000001</v>
          </cell>
          <cell r="BI222">
            <v>1.3</v>
          </cell>
          <cell r="BJ222">
            <v>-0.05</v>
          </cell>
          <cell r="BK222">
            <v>1.05</v>
          </cell>
          <cell r="BL222">
            <v>1</v>
          </cell>
          <cell r="BM222" t="str">
            <v xml:space="preserve">사례는 본건 남동측 인근에 위치한 경낙사례이며, 건물 상태 노후하며 가로조건에 있어 열세함. </v>
          </cell>
          <cell r="CR222" t="str">
            <v>279-2, Nohak-dong</v>
          </cell>
          <cell r="CS222">
            <v>36396</v>
          </cell>
          <cell r="CT222">
            <v>99</v>
          </cell>
          <cell r="CU222" t="str">
            <v>Restaurant</v>
          </cell>
          <cell r="CV222">
            <v>20000000</v>
          </cell>
          <cell r="CW222">
            <v>0</v>
          </cell>
          <cell r="CX222">
            <v>0.18</v>
          </cell>
          <cell r="CY222">
            <v>1.1000000000000001</v>
          </cell>
          <cell r="CZ222">
            <v>0.95</v>
          </cell>
          <cell r="DA222">
            <v>0</v>
          </cell>
          <cell r="DB222">
            <v>1</v>
          </cell>
          <cell r="DC222">
            <v>1</v>
          </cell>
          <cell r="DD222">
            <v>1</v>
          </cell>
          <cell r="DE222">
            <v>1</v>
          </cell>
        </row>
        <row r="223">
          <cell r="A223">
            <v>220</v>
          </cell>
          <cell r="B223">
            <v>143</v>
          </cell>
          <cell r="C223" t="str">
            <v>인천광역시 남동구 고잔동 720-1</v>
          </cell>
          <cell r="D223">
            <v>36586</v>
          </cell>
          <cell r="E223" t="str">
            <v>subdivision</v>
          </cell>
          <cell r="F223">
            <v>1983.48</v>
          </cell>
          <cell r="G223">
            <v>533556120</v>
          </cell>
          <cell r="H223" t="str">
            <v>general industrial</v>
          </cell>
          <cell r="J223" t="str">
            <v>장방형</v>
          </cell>
          <cell r="L223" t="str">
            <v>30m/10m</v>
          </cell>
          <cell r="M223">
            <v>2</v>
          </cell>
          <cell r="O223">
            <v>0</v>
          </cell>
          <cell r="R223" t="str">
            <v>본 사례는 남동공단 2단지내에 위치하는 나지상태의 공장용지로 최근(2000. 3경) 분양완료되어 본건과 비교성 높음.</v>
          </cell>
          <cell r="S223" t="str">
            <v>인천광역시 남동구 고잔동 700-7</v>
          </cell>
          <cell r="T223">
            <v>36462</v>
          </cell>
          <cell r="U223" t="str">
            <v>Auction</v>
          </cell>
          <cell r="V223">
            <v>3300</v>
          </cell>
          <cell r="W223">
            <v>726000000</v>
          </cell>
          <cell r="X223" t="str">
            <v>general industrial</v>
          </cell>
          <cell r="Z223" t="str">
            <v>장방형</v>
          </cell>
          <cell r="AB223">
            <v>10</v>
          </cell>
          <cell r="AC223">
            <v>2</v>
          </cell>
          <cell r="AE223">
            <v>-0.1</v>
          </cell>
          <cell r="AH223" t="str">
            <v>본 사례는 공장으로서의 제반 입지여건은 대상물건과 유사하나 사례 남서측, 북서측으로 폭 10m 도로에 각각 접함.</v>
          </cell>
          <cell r="AY223" t="str">
            <v>인천광역시 남동구 고잔동 685-2</v>
          </cell>
          <cell r="AZ223">
            <v>36413</v>
          </cell>
          <cell r="BA223" t="str">
            <v>Auction</v>
          </cell>
          <cell r="BB223">
            <v>1112471100</v>
          </cell>
          <cell r="BC223">
            <v>714538000</v>
          </cell>
          <cell r="BD223">
            <v>3247.9</v>
          </cell>
          <cell r="BE223">
            <v>2207.33</v>
          </cell>
          <cell r="BF223" t="str">
            <v>general industrial</v>
          </cell>
          <cell r="BH223">
            <v>1.05</v>
          </cell>
          <cell r="BI223">
            <v>0.75</v>
          </cell>
          <cell r="BJ223">
            <v>-0.05</v>
          </cell>
          <cell r="BK223">
            <v>1</v>
          </cell>
          <cell r="BL223">
            <v>1</v>
          </cell>
          <cell r="BM223" t="str">
            <v>본건 사례는 대상물건 인근에 위치하는 남동공단내 공장(동양 캐스타)으로 위치적요인은　열세하나，건물관리상태　양호함．</v>
          </cell>
          <cell r="BN223" t="str">
            <v>인천광역시 남동구 고잔동 684-7</v>
          </cell>
          <cell r="BO223">
            <v>36373</v>
          </cell>
          <cell r="BP223" t="str">
            <v>Auction</v>
          </cell>
          <cell r="BQ223">
            <v>1126288750</v>
          </cell>
          <cell r="BR223">
            <v>747870750.00000012</v>
          </cell>
          <cell r="BS223">
            <v>3316.5</v>
          </cell>
          <cell r="BT223">
            <v>2157.06</v>
          </cell>
          <cell r="BU223" t="str">
            <v>general industrial</v>
          </cell>
          <cell r="BW223">
            <v>1.05</v>
          </cell>
          <cell r="BX223">
            <v>0.9</v>
          </cell>
          <cell r="BY223">
            <v>-0.05</v>
          </cell>
          <cell r="BZ223">
            <v>1</v>
          </cell>
          <cell r="CA223">
            <v>1</v>
          </cell>
          <cell r="CB223" t="str">
            <v>본건 사례는 남동 공단내에 소재하는 공장(원영 SEAL)으로 도로접근성에　있어　본건에　비해　열세하나　건물상태에　있어　우세함．</v>
          </cell>
          <cell r="CC223" t="str">
            <v>인천광역시 남동구 고잔동 675-11</v>
          </cell>
          <cell r="CD223">
            <v>36497</v>
          </cell>
          <cell r="CE223" t="str">
            <v>Auction</v>
          </cell>
          <cell r="CF223">
            <v>1160462800</v>
          </cell>
          <cell r="CG223">
            <v>533489599.99999994</v>
          </cell>
          <cell r="CH223">
            <v>2441.6</v>
          </cell>
          <cell r="CI223">
            <v>3563.55</v>
          </cell>
          <cell r="CJ223" t="str">
            <v>general industrial</v>
          </cell>
          <cell r="CL223">
            <v>1.05</v>
          </cell>
          <cell r="CM223">
            <v>0.75</v>
          </cell>
          <cell r="CN223">
            <v>-0.05</v>
          </cell>
          <cell r="CO223">
            <v>1</v>
          </cell>
          <cell r="CP223">
            <v>1</v>
          </cell>
          <cell r="CQ223" t="str">
            <v>본건 사례는 남동공단내에 소재하며 현재 내부수리중으로　본건에　비해　접근성이　다소　떨어지나　건물에　있어　우세함．</v>
          </cell>
          <cell r="CR223" t="str">
            <v>남동공단　내　임료수준</v>
          </cell>
          <cell r="CT223">
            <v>3.3058000000000001</v>
          </cell>
          <cell r="CV223">
            <v>200000</v>
          </cell>
          <cell r="CW223">
            <v>20000</v>
          </cell>
          <cell r="CX223">
            <v>0.15</v>
          </cell>
          <cell r="DA223">
            <v>0.12</v>
          </cell>
        </row>
        <row r="224">
          <cell r="A224">
            <v>221</v>
          </cell>
          <cell r="B224">
            <v>144</v>
          </cell>
          <cell r="AY224" t="str">
            <v>안성시 일죽면 능국리 486-1</v>
          </cell>
          <cell r="AZ224" t="str">
            <v>1999.11.23</v>
          </cell>
          <cell r="BA224" t="str">
            <v>auction</v>
          </cell>
          <cell r="BB224">
            <v>168531000</v>
          </cell>
          <cell r="BC224">
            <v>46080000</v>
          </cell>
          <cell r="BD224">
            <v>1200</v>
          </cell>
          <cell r="BE224">
            <v>475</v>
          </cell>
          <cell r="BF224" t="str">
            <v>quasi-urban</v>
          </cell>
          <cell r="BG224">
            <v>0.8</v>
          </cell>
          <cell r="BH224">
            <v>0.8</v>
          </cell>
          <cell r="BI224">
            <v>0.7</v>
          </cell>
          <cell r="BJ224">
            <v>0</v>
          </cell>
          <cell r="BK224">
            <v>1</v>
          </cell>
          <cell r="BL224">
            <v>0.85</v>
          </cell>
          <cell r="BM224" t="str">
            <v>본건 인근의 가동중인 공장이나 준도시지역내에 소재함.</v>
          </cell>
          <cell r="BN224" t="str">
            <v>안성시 일죽면 산북리 82-8</v>
          </cell>
          <cell r="BO224" t="str">
            <v>1999.4.13</v>
          </cell>
          <cell r="BQ224">
            <v>176008000</v>
          </cell>
          <cell r="BR224">
            <v>60000000</v>
          </cell>
          <cell r="BS224">
            <v>2456</v>
          </cell>
          <cell r="BT224">
            <v>1053</v>
          </cell>
          <cell r="BU224" t="str">
            <v>quasi-agricultural</v>
          </cell>
          <cell r="BV224">
            <v>1</v>
          </cell>
          <cell r="BW224">
            <v>0.9</v>
          </cell>
          <cell r="BX224">
            <v>1</v>
          </cell>
          <cell r="BY224">
            <v>0</v>
          </cell>
          <cell r="BZ224">
            <v>1</v>
          </cell>
          <cell r="CA224">
            <v>1</v>
          </cell>
          <cell r="CB224" t="str">
            <v>본건 남측 신북리 소재 창고 용도.</v>
          </cell>
          <cell r="CR224" t="str">
            <v>경기도 안성군 일죽면 능국리 141-1, 141-8</v>
          </cell>
          <cell r="CS224">
            <v>35462</v>
          </cell>
          <cell r="CT224">
            <v>489.6</v>
          </cell>
          <cell r="CU224" t="str">
            <v>refrigeration w/h</v>
          </cell>
          <cell r="CV224">
            <v>100000000</v>
          </cell>
          <cell r="CW224">
            <v>0</v>
          </cell>
          <cell r="CX224">
            <v>0.15</v>
          </cell>
          <cell r="CY224">
            <v>1</v>
          </cell>
          <cell r="CZ224">
            <v>1</v>
          </cell>
          <cell r="DA224">
            <v>0.3</v>
          </cell>
          <cell r="DB224">
            <v>1</v>
          </cell>
          <cell r="DC224">
            <v>1</v>
          </cell>
          <cell r="DG224" t="str">
            <v>경기도 안성군 일죽면 능국리 438-5</v>
          </cell>
          <cell r="DH224">
            <v>36586</v>
          </cell>
          <cell r="DI224">
            <v>200</v>
          </cell>
          <cell r="DJ224" t="str">
            <v>ware house</v>
          </cell>
          <cell r="DK224">
            <v>10000000</v>
          </cell>
          <cell r="DL224">
            <v>600000</v>
          </cell>
          <cell r="DM224">
            <v>0.15</v>
          </cell>
          <cell r="DN224">
            <v>0.8</v>
          </cell>
          <cell r="DO224">
            <v>0.8</v>
          </cell>
          <cell r="DP224">
            <v>0</v>
          </cell>
          <cell r="DR224">
            <v>0.8</v>
          </cell>
        </row>
        <row r="225">
          <cell r="A225">
            <v>222</v>
          </cell>
          <cell r="B225">
            <v>145</v>
          </cell>
        </row>
        <row r="226">
          <cell r="A226">
            <v>223</v>
          </cell>
          <cell r="B226">
            <v>147</v>
          </cell>
        </row>
        <row r="227">
          <cell r="A227">
            <v>224</v>
          </cell>
          <cell r="B227">
            <v>149</v>
          </cell>
          <cell r="AY227" t="str">
            <v>인천시 중구 신흥동3가 31-27</v>
          </cell>
          <cell r="AZ227">
            <v>36342</v>
          </cell>
          <cell r="BA227" t="str">
            <v>Auction</v>
          </cell>
          <cell r="BB227">
            <v>2420000000</v>
          </cell>
          <cell r="BC227">
            <v>2420000000</v>
          </cell>
          <cell r="BD227">
            <v>10482</v>
          </cell>
          <cell r="BE227">
            <v>0</v>
          </cell>
          <cell r="BF227" t="str">
            <v>commercial</v>
          </cell>
          <cell r="BG227">
            <v>0.8</v>
          </cell>
          <cell r="BH227">
            <v>0.8</v>
          </cell>
          <cell r="BI227">
            <v>1</v>
          </cell>
          <cell r="BJ227">
            <v>-0.1</v>
          </cell>
          <cell r="BK227">
            <v>1</v>
          </cell>
          <cell r="BL227">
            <v>0.9</v>
          </cell>
          <cell r="BM227" t="str">
            <v>위치,형상,접근성등으로 볼때 본건이 다소 열세로 판단되나 , 본 사례는 경매로 인해 가격이 형성되어 있음.</v>
          </cell>
          <cell r="BN227" t="str">
            <v>인천시 중구 신흥동 3가 7-224외</v>
          </cell>
          <cell r="BO227">
            <v>36342</v>
          </cell>
          <cell r="BP227" t="str">
            <v>Auction</v>
          </cell>
          <cell r="BQ227">
            <v>471000000</v>
          </cell>
          <cell r="BR227">
            <v>471000000</v>
          </cell>
          <cell r="BS227">
            <v>1484.6</v>
          </cell>
          <cell r="BT227">
            <v>0</v>
          </cell>
          <cell r="BU227" t="str">
            <v>commercial</v>
          </cell>
          <cell r="BV227">
            <v>0.8</v>
          </cell>
          <cell r="BW227">
            <v>0.8</v>
          </cell>
          <cell r="BX227">
            <v>0</v>
          </cell>
          <cell r="BY227">
            <v>0</v>
          </cell>
          <cell r="BZ227">
            <v>1</v>
          </cell>
          <cell r="CA227">
            <v>0.8</v>
          </cell>
          <cell r="CB227" t="str">
            <v>사례는 상업용,본 건은 주거용으로 이용이 가능한바 본 건이 열세함.</v>
          </cell>
        </row>
        <row r="228">
          <cell r="A228">
            <v>225</v>
          </cell>
          <cell r="B228">
            <v>151</v>
          </cell>
          <cell r="AY228" t="str">
            <v>서구 가좌동 530-3</v>
          </cell>
          <cell r="AZ228">
            <v>36373</v>
          </cell>
          <cell r="BA228" t="str">
            <v>Auction</v>
          </cell>
          <cell r="BB228">
            <v>1200000000</v>
          </cell>
          <cell r="BC228">
            <v>1000000000</v>
          </cell>
          <cell r="BD228">
            <v>3312.3</v>
          </cell>
          <cell r="BE228">
            <v>2852</v>
          </cell>
          <cell r="BF228" t="str">
            <v>general industrial</v>
          </cell>
          <cell r="BH228">
            <v>0.95</v>
          </cell>
          <cell r="BI228">
            <v>0.8</v>
          </cell>
          <cell r="BJ228">
            <v>-0.1</v>
          </cell>
          <cell r="BL228">
            <v>1.05</v>
          </cell>
          <cell r="BM228" t="str">
            <v>본건보다 우세함.</v>
          </cell>
          <cell r="BN228" t="str">
            <v>서구 가좌동 541-4</v>
          </cell>
          <cell r="BO228">
            <v>36404</v>
          </cell>
          <cell r="BP228" t="str">
            <v>Auction</v>
          </cell>
          <cell r="BQ228">
            <v>4188000000</v>
          </cell>
          <cell r="BR228">
            <v>3300000000</v>
          </cell>
          <cell r="BS228">
            <v>12096</v>
          </cell>
          <cell r="BT228">
            <v>12886.9</v>
          </cell>
          <cell r="BU228" t="str">
            <v>general industrial</v>
          </cell>
          <cell r="BW228">
            <v>0.95</v>
          </cell>
          <cell r="BX228">
            <v>0.7</v>
          </cell>
          <cell r="BY228">
            <v>-0.2</v>
          </cell>
          <cell r="CA228">
            <v>1</v>
          </cell>
          <cell r="CB228" t="str">
            <v>장수로변 공장으로 본건보다 우세함.</v>
          </cell>
        </row>
        <row r="229">
          <cell r="A229">
            <v>226</v>
          </cell>
          <cell r="B229">
            <v>154</v>
          </cell>
        </row>
        <row r="230">
          <cell r="A230">
            <v>227</v>
          </cell>
          <cell r="B230">
            <v>155</v>
          </cell>
        </row>
        <row r="231">
          <cell r="A231">
            <v>228</v>
          </cell>
          <cell r="B231">
            <v>156</v>
          </cell>
        </row>
        <row r="232">
          <cell r="A232">
            <v>229</v>
          </cell>
          <cell r="B232">
            <v>157</v>
          </cell>
          <cell r="C232" t="str">
            <v>음성군 대소면 수태리 62-9외</v>
          </cell>
          <cell r="D232">
            <v>36373</v>
          </cell>
          <cell r="E232" t="str">
            <v>sale</v>
          </cell>
          <cell r="F232">
            <v>4815</v>
          </cell>
          <cell r="G232">
            <v>117000000</v>
          </cell>
          <cell r="H232" t="str">
            <v>Quasi-Agri</v>
          </cell>
          <cell r="I232">
            <v>1</v>
          </cell>
          <cell r="J232" t="str">
            <v>irregular</v>
          </cell>
          <cell r="K232">
            <v>1</v>
          </cell>
          <cell r="L232">
            <v>6</v>
          </cell>
          <cell r="M232">
            <v>1</v>
          </cell>
          <cell r="N232">
            <v>1.05</v>
          </cell>
          <cell r="O232">
            <v>0</v>
          </cell>
          <cell r="P232">
            <v>1</v>
          </cell>
          <cell r="Q232">
            <v>1</v>
          </cell>
          <cell r="R232" t="str">
            <v>본건 북측 인근에 위치하며, 지역요인 유사하고 개별요인에서 다소 본건이 우세함</v>
          </cell>
          <cell r="AY232" t="str">
            <v>음성군 대소면 수태리 62-9외</v>
          </cell>
          <cell r="AZ232">
            <v>36373</v>
          </cell>
          <cell r="BA232" t="str">
            <v>sale</v>
          </cell>
          <cell r="BB232">
            <v>350000000</v>
          </cell>
          <cell r="BC232">
            <v>117000000</v>
          </cell>
          <cell r="BD232">
            <v>4815</v>
          </cell>
          <cell r="BE232">
            <v>1908</v>
          </cell>
          <cell r="BF232" t="str">
            <v>Quasi-Agri</v>
          </cell>
          <cell r="BG232">
            <v>1</v>
          </cell>
          <cell r="BH232">
            <v>1</v>
          </cell>
          <cell r="BI232">
            <v>0.97</v>
          </cell>
          <cell r="BJ232">
            <v>0</v>
          </cell>
          <cell r="BK232">
            <v>1</v>
          </cell>
          <cell r="BL232">
            <v>1</v>
          </cell>
          <cell r="BM232" t="str">
            <v>본건 북측 인근에 위치하고 있으며 지역요인 유사하고, 개별요인에서 본건이 다소 우세함</v>
          </cell>
          <cell r="BN232" t="str">
            <v>음성군 대소면 삼정리 722-23외</v>
          </cell>
          <cell r="BO232">
            <v>36526</v>
          </cell>
          <cell r="BP232" t="str">
            <v>auction</v>
          </cell>
          <cell r="BQ232">
            <v>297000000</v>
          </cell>
          <cell r="BR232">
            <v>150000000</v>
          </cell>
          <cell r="BS232">
            <v>3918</v>
          </cell>
          <cell r="BT232">
            <v>870.34</v>
          </cell>
          <cell r="BU232" t="str">
            <v>Quasi-Agri</v>
          </cell>
          <cell r="BV232">
            <v>1</v>
          </cell>
          <cell r="BW232">
            <v>0.65</v>
          </cell>
          <cell r="BX232">
            <v>0.68</v>
          </cell>
          <cell r="BY232">
            <v>-0.05</v>
          </cell>
          <cell r="BZ232">
            <v>1</v>
          </cell>
          <cell r="CA232">
            <v>1</v>
          </cell>
          <cell r="CB232" t="str">
            <v>본건 북서측 근거리에 위치하며, 지역요인 유사하고, 개별요인에서 사례가 우세함</v>
          </cell>
        </row>
        <row r="233">
          <cell r="A233">
            <v>230</v>
          </cell>
          <cell r="B233">
            <v>159</v>
          </cell>
          <cell r="C233" t="str">
            <v>joobook-ri 375-1</v>
          </cell>
          <cell r="D233" t="str">
            <v>1999.8.11</v>
          </cell>
          <cell r="E233" t="str">
            <v>transaction</v>
          </cell>
          <cell r="F233">
            <v>1640</v>
          </cell>
          <cell r="G233">
            <v>147600000</v>
          </cell>
          <cell r="H233" t="str">
            <v>quasi-agricultural</v>
          </cell>
          <cell r="J233" t="str">
            <v>indeterminate form</v>
          </cell>
          <cell r="K233">
            <v>1.1000000000000001</v>
          </cell>
          <cell r="L233">
            <v>3</v>
          </cell>
          <cell r="M233">
            <v>1</v>
          </cell>
          <cell r="N233">
            <v>0.75</v>
          </cell>
          <cell r="O233">
            <v>0</v>
          </cell>
          <cell r="P233">
            <v>1</v>
          </cell>
          <cell r="Q233">
            <v>1.22</v>
          </cell>
          <cell r="R233" t="str">
            <v>본건 인근에 위치하는 농경지에 대한 정상적인 거래사례로서 위치, 지목, 도로조건,이용상황등에서 본건이 우세함.</v>
          </cell>
          <cell r="AY233" t="str">
            <v>용인시 고림동 386-1</v>
          </cell>
          <cell r="AZ233" t="str">
            <v>1999.8.17</v>
          </cell>
          <cell r="BA233" t="str">
            <v>auction</v>
          </cell>
          <cell r="BB233">
            <v>518000000</v>
          </cell>
          <cell r="BC233">
            <v>453420000</v>
          </cell>
          <cell r="BD233">
            <v>2519</v>
          </cell>
          <cell r="BE233">
            <v>2288.6799999999998</v>
          </cell>
          <cell r="BF233" t="str">
            <v>quasi-agricultural</v>
          </cell>
          <cell r="BG233">
            <v>1</v>
          </cell>
          <cell r="BH233">
            <v>0.5</v>
          </cell>
          <cell r="BI233">
            <v>5.5</v>
          </cell>
          <cell r="BJ233">
            <v>0</v>
          </cell>
          <cell r="BK233">
            <v>1</v>
          </cell>
          <cell r="BL233">
            <v>1</v>
          </cell>
          <cell r="BM233" t="str">
            <v>본건 인접지역내에 소재하는 공장에 대한 경매 낙찰사례로서 본건대비 지목, 이용상황, 규모등에서 우세, 건물의 상태 열세임.</v>
          </cell>
          <cell r="BN233" t="str">
            <v>주북리 122</v>
          </cell>
          <cell r="BO233" t="str">
            <v>2000.1.16</v>
          </cell>
          <cell r="BP233" t="str">
            <v>auction</v>
          </cell>
          <cell r="BQ233">
            <v>192921000</v>
          </cell>
          <cell r="BR233">
            <v>115740000</v>
          </cell>
          <cell r="BS233">
            <v>1286</v>
          </cell>
          <cell r="BT233">
            <v>666.9</v>
          </cell>
          <cell r="BU233" t="str">
            <v>quasi-agricultural</v>
          </cell>
          <cell r="BV233">
            <v>1</v>
          </cell>
          <cell r="BW233">
            <v>1</v>
          </cell>
          <cell r="BX233">
            <v>1.4</v>
          </cell>
          <cell r="BY233">
            <v>0</v>
          </cell>
          <cell r="BZ233">
            <v>1</v>
          </cell>
          <cell r="CA233">
            <v>1.01</v>
          </cell>
          <cell r="CB233" t="str">
            <v>본건 인접지역내의 공장에 대한 경매 낙찰사례로서 지목 및 이용상황, 규모등 본건대비 우세이나, 위치 및 환경등 본건대비 열세임.</v>
          </cell>
          <cell r="CR233" t="str">
            <v>yoorim-dong 455-2</v>
          </cell>
          <cell r="CS233">
            <v>1999.1</v>
          </cell>
          <cell r="CT233">
            <v>661</v>
          </cell>
          <cell r="CU233" t="str">
            <v>factory</v>
          </cell>
          <cell r="CV233">
            <v>20000000</v>
          </cell>
          <cell r="CW233">
            <v>2500000</v>
          </cell>
          <cell r="CX233">
            <v>0.15</v>
          </cell>
          <cell r="CY233">
            <v>0.95</v>
          </cell>
          <cell r="CZ233">
            <v>1.1000000000000001</v>
          </cell>
          <cell r="DB233">
            <v>1</v>
          </cell>
          <cell r="DC233">
            <v>0.95</v>
          </cell>
        </row>
        <row r="234">
          <cell r="A234">
            <v>231</v>
          </cell>
          <cell r="B234">
            <v>160</v>
          </cell>
          <cell r="C234" t="str">
            <v>joobook-ri 375-2</v>
          </cell>
          <cell r="D234" t="str">
            <v>1999.8.12</v>
          </cell>
          <cell r="E234" t="str">
            <v>dealing</v>
          </cell>
          <cell r="F234">
            <v>1640</v>
          </cell>
          <cell r="G234">
            <v>147600000</v>
          </cell>
          <cell r="H234" t="str">
            <v>quasi-agricultural</v>
          </cell>
          <cell r="I234">
            <v>1</v>
          </cell>
          <cell r="J234" t="str">
            <v>indeterminate form</v>
          </cell>
          <cell r="K234">
            <v>1.1000000000000001</v>
          </cell>
          <cell r="L234">
            <v>3</v>
          </cell>
          <cell r="M234">
            <v>1</v>
          </cell>
          <cell r="N234">
            <v>1.1000000000000001</v>
          </cell>
          <cell r="O234">
            <v>-0.2</v>
          </cell>
          <cell r="P234">
            <v>1</v>
          </cell>
          <cell r="Q234">
            <v>1</v>
          </cell>
          <cell r="R234" t="str">
            <v>본건 인근에 위치하는 농경지에 대한 정상적인 거래사례로서 위치, 지목, 이용상황등에서 본건이 우세함.</v>
          </cell>
          <cell r="AY234" t="str">
            <v>용인시 고림동 386-1</v>
          </cell>
          <cell r="AZ234" t="str">
            <v>1999.8.18</v>
          </cell>
          <cell r="BA234" t="str">
            <v>auction</v>
          </cell>
          <cell r="BB234">
            <v>518000000</v>
          </cell>
          <cell r="BC234">
            <v>350000000</v>
          </cell>
          <cell r="BD234">
            <v>2519</v>
          </cell>
          <cell r="BE234">
            <v>2288.6799999999998</v>
          </cell>
          <cell r="BF234" t="str">
            <v>quasi-agricultural</v>
          </cell>
          <cell r="BG234">
            <v>1</v>
          </cell>
          <cell r="BH234">
            <v>0.7</v>
          </cell>
          <cell r="BI234">
            <v>2.5</v>
          </cell>
          <cell r="BJ234">
            <v>0</v>
          </cell>
          <cell r="BK234">
            <v>1</v>
          </cell>
          <cell r="BL234">
            <v>0.9</v>
          </cell>
          <cell r="BM234" t="str">
            <v>본건 인접지역내에 소재하는 공장에 대한 경매 낙찰사례로서 본건대비 지목, 이용상황, 규모등에서 우세, 건물의 상태 열세임.</v>
          </cell>
          <cell r="BN234" t="str">
            <v>주북리 122</v>
          </cell>
          <cell r="BO234" t="str">
            <v>2000.1.17</v>
          </cell>
          <cell r="BP234" t="str">
            <v>auction</v>
          </cell>
          <cell r="BQ234">
            <v>192921000</v>
          </cell>
          <cell r="BR234">
            <v>97253750</v>
          </cell>
          <cell r="BS234">
            <v>1286</v>
          </cell>
          <cell r="BT234">
            <v>666.9</v>
          </cell>
          <cell r="BU234" t="str">
            <v>quasi-agricultural</v>
          </cell>
          <cell r="BV234">
            <v>1</v>
          </cell>
          <cell r="BW234">
            <v>1.1000000000000001</v>
          </cell>
          <cell r="BX234">
            <v>1.4</v>
          </cell>
          <cell r="BY234">
            <v>0</v>
          </cell>
          <cell r="BZ234">
            <v>1</v>
          </cell>
          <cell r="CA234">
            <v>0.95</v>
          </cell>
          <cell r="CB234" t="str">
            <v>본건 인접지역내의 공장에 대한 경매 낙찰사례로서 지목 및 이용상황, 규모등 본건대비 우세이나, 위치 및 환경등 본건대비 열세임.</v>
          </cell>
          <cell r="CC234" t="str">
            <v>주북리 39</v>
          </cell>
          <cell r="CD234" t="str">
            <v>1999.11.2</v>
          </cell>
          <cell r="CE234" t="str">
            <v>auction</v>
          </cell>
          <cell r="CF234">
            <v>406100000</v>
          </cell>
          <cell r="CG234">
            <v>233263800</v>
          </cell>
          <cell r="CH234">
            <v>4284</v>
          </cell>
          <cell r="CI234">
            <v>1320</v>
          </cell>
          <cell r="CJ234" t="str">
            <v>quasi-agricultural</v>
          </cell>
          <cell r="CK234">
            <v>1</v>
          </cell>
          <cell r="CL234">
            <v>1.1499999999999999</v>
          </cell>
          <cell r="CM234">
            <v>1.6</v>
          </cell>
          <cell r="CN234">
            <v>0</v>
          </cell>
          <cell r="CO234">
            <v>1</v>
          </cell>
          <cell r="CP234">
            <v>1.3</v>
          </cell>
          <cell r="CQ234" t="str">
            <v>본건 인근지역내의 공장에 대한 경매 낙찰사례로서 지목 및 이용상황 본건대비 우세이나 위치, 환경, 교통조건등 본건대비 열세임.</v>
          </cell>
        </row>
        <row r="235">
          <cell r="A235">
            <v>232</v>
          </cell>
          <cell r="B235">
            <v>162</v>
          </cell>
          <cell r="AY235" t="str">
            <v>제천시 강제동 248-2</v>
          </cell>
          <cell r="AZ235">
            <v>36339</v>
          </cell>
          <cell r="BA235" t="str">
            <v>auction</v>
          </cell>
          <cell r="BB235">
            <v>195000000</v>
          </cell>
          <cell r="BC235">
            <v>125000000</v>
          </cell>
          <cell r="BD235">
            <v>3391</v>
          </cell>
          <cell r="BE235">
            <v>824.93</v>
          </cell>
          <cell r="BF235" t="str">
            <v xml:space="preserve">general industrial </v>
          </cell>
          <cell r="BG235">
            <v>1</v>
          </cell>
          <cell r="BH235">
            <v>1</v>
          </cell>
          <cell r="BI235">
            <v>0.5</v>
          </cell>
          <cell r="BJ235">
            <v>-0.2</v>
          </cell>
          <cell r="BM235" t="str">
            <v>강제농공단지내에 속한 경매사례임. 건물상황 본건보다 우세함</v>
          </cell>
          <cell r="BN235" t="str">
            <v>제천시 강제동 253-12</v>
          </cell>
          <cell r="BO235">
            <v>36277</v>
          </cell>
          <cell r="BP235" t="str">
            <v>auction</v>
          </cell>
          <cell r="BQ235">
            <v>640000000</v>
          </cell>
          <cell r="BR235">
            <v>340000000</v>
          </cell>
          <cell r="BS235">
            <v>9534</v>
          </cell>
          <cell r="BT235">
            <v>2922.28</v>
          </cell>
          <cell r="BU235" t="str">
            <v xml:space="preserve">general industrial </v>
          </cell>
          <cell r="BV235">
            <v>1</v>
          </cell>
          <cell r="BW235">
            <v>1</v>
          </cell>
          <cell r="BX235">
            <v>0.4</v>
          </cell>
          <cell r="BY235">
            <v>-0.25</v>
          </cell>
          <cell r="CB235" t="str">
            <v>본건 동측인근에 위치하고 있어 개별, 지역요인 유사하며 본 물건은 경매로 낙찰받은 물건인바, 일반적인 시세보다 낮게 매입.</v>
          </cell>
          <cell r="CR235" t="str">
            <v>강제동 248-4</v>
          </cell>
          <cell r="CS235">
            <v>1999</v>
          </cell>
          <cell r="CT235">
            <v>661</v>
          </cell>
          <cell r="CU235" t="str">
            <v>Factory</v>
          </cell>
          <cell r="CV235">
            <v>10000000</v>
          </cell>
          <cell r="CW235">
            <v>1000000</v>
          </cell>
          <cell r="CX235">
            <v>0.15</v>
          </cell>
          <cell r="CY235">
            <v>1</v>
          </cell>
          <cell r="CZ235">
            <v>0.6</v>
          </cell>
          <cell r="DG235" t="str">
            <v>강제동 253-11</v>
          </cell>
          <cell r="DH235">
            <v>1999</v>
          </cell>
          <cell r="DI235">
            <v>2314</v>
          </cell>
          <cell r="DJ235" t="str">
            <v>Factory</v>
          </cell>
          <cell r="DK235">
            <v>50000000</v>
          </cell>
          <cell r="DL235">
            <v>3500000</v>
          </cell>
          <cell r="DM235">
            <v>0.15</v>
          </cell>
          <cell r="DN235">
            <v>1</v>
          </cell>
          <cell r="DO235">
            <v>0.65</v>
          </cell>
        </row>
        <row r="236">
          <cell r="A236">
            <v>233</v>
          </cell>
          <cell r="B236">
            <v>165</v>
          </cell>
          <cell r="C236" t="str">
            <v>서구 당하동 749-1</v>
          </cell>
          <cell r="D236">
            <v>36586</v>
          </cell>
          <cell r="E236" t="str">
            <v>Auction</v>
          </cell>
          <cell r="F236">
            <v>4552</v>
          </cell>
          <cell r="G236">
            <v>405128000</v>
          </cell>
          <cell r="H236" t="str">
            <v>nature green</v>
          </cell>
          <cell r="I236">
            <v>1</v>
          </cell>
          <cell r="J236" t="str">
            <v>indetermiate</v>
          </cell>
          <cell r="L236">
            <v>12</v>
          </cell>
          <cell r="M236">
            <v>1</v>
          </cell>
          <cell r="N236">
            <v>0.9</v>
          </cell>
          <cell r="O236">
            <v>-0.15</v>
          </cell>
          <cell r="R236" t="str">
            <v>지상에 건물이 소재하나 철거용이하고 가치 없으므로 나지사례로 이용 가능함. 본건보다 입지우세함</v>
          </cell>
          <cell r="AY236" t="str">
            <v>서구 당하동 765-5</v>
          </cell>
          <cell r="AZ236">
            <v>36342</v>
          </cell>
          <cell r="BA236" t="str">
            <v>Auction</v>
          </cell>
          <cell r="BB236">
            <v>244000000</v>
          </cell>
          <cell r="BC236">
            <v>148000000</v>
          </cell>
          <cell r="BD236">
            <v>1422</v>
          </cell>
          <cell r="BE236">
            <v>600</v>
          </cell>
          <cell r="BF236" t="str">
            <v>natural green</v>
          </cell>
          <cell r="BH236">
            <v>0.85</v>
          </cell>
          <cell r="BI236">
            <v>0.7</v>
          </cell>
          <cell r="BJ236">
            <v>0</v>
          </cell>
          <cell r="BK236">
            <v>1</v>
          </cell>
          <cell r="BL236">
            <v>1</v>
          </cell>
          <cell r="BM236" t="str">
            <v>본건은 북측 간선도로로 진입가능하여 접근성 우세함.</v>
          </cell>
          <cell r="BN236" t="str">
            <v>서구 당하동 951-2</v>
          </cell>
          <cell r="BO236">
            <v>36617</v>
          </cell>
          <cell r="BP236" t="str">
            <v>Auction</v>
          </cell>
          <cell r="BQ236">
            <v>1487000000</v>
          </cell>
          <cell r="BR236">
            <v>1018000000</v>
          </cell>
          <cell r="BS236">
            <v>6303</v>
          </cell>
          <cell r="BT236">
            <v>2594</v>
          </cell>
          <cell r="BU236" t="str">
            <v>nature green</v>
          </cell>
          <cell r="BW236">
            <v>0.65</v>
          </cell>
          <cell r="BX236">
            <v>0.65</v>
          </cell>
          <cell r="BY236">
            <v>0.1</v>
          </cell>
          <cell r="BZ236">
            <v>1</v>
          </cell>
          <cell r="CA236">
            <v>1</v>
          </cell>
          <cell r="CB236" t="str">
            <v>사례는 지방도로부터 근거리 본건보다 접근성 우세함.</v>
          </cell>
        </row>
        <row r="237">
          <cell r="A237">
            <v>234</v>
          </cell>
          <cell r="B237">
            <v>168</v>
          </cell>
          <cell r="AY237" t="str">
            <v>인천광역시 중구 신흥동3가 31-27</v>
          </cell>
          <cell r="AZ237">
            <v>36342</v>
          </cell>
          <cell r="BA237" t="str">
            <v>Auction</v>
          </cell>
          <cell r="BB237">
            <v>2420000000</v>
          </cell>
          <cell r="BC237">
            <v>2420000000</v>
          </cell>
          <cell r="BD237">
            <v>10482</v>
          </cell>
          <cell r="BF237" t="str">
            <v>commercial area</v>
          </cell>
          <cell r="BG237">
            <v>0.8</v>
          </cell>
          <cell r="BH237">
            <v>0.95</v>
          </cell>
          <cell r="BJ237">
            <v>-0.7</v>
          </cell>
          <cell r="BK237">
            <v>1</v>
          </cell>
          <cell r="BL237">
            <v>1</v>
          </cell>
          <cell r="BM237" t="str">
            <v xml:space="preserve">위치, 형상, 접근성등으로 볼때 본건이 다소 열세로 판단되나, 본 사례는 경매로인해 저가로 가격이 형성되어 있음. </v>
          </cell>
          <cell r="BN237" t="str">
            <v>인천광역시 중구 신흥동3가 7-224,7-299,7-300</v>
          </cell>
          <cell r="BO237">
            <v>36342</v>
          </cell>
          <cell r="BP237" t="str">
            <v>Auction</v>
          </cell>
          <cell r="BQ237">
            <v>471000000</v>
          </cell>
          <cell r="BR237">
            <v>471000000</v>
          </cell>
          <cell r="BS237">
            <v>1484.6</v>
          </cell>
          <cell r="BU237" t="str">
            <v>commercial area</v>
          </cell>
          <cell r="BV237">
            <v>0.8</v>
          </cell>
          <cell r="BW237">
            <v>0.8</v>
          </cell>
          <cell r="BY237">
            <v>-0.55000000000000004</v>
          </cell>
          <cell r="BZ237">
            <v>1</v>
          </cell>
          <cell r="CA237">
            <v>1</v>
          </cell>
          <cell r="CB237" t="str">
            <v xml:space="preserve">본 사례는 경매로 인해 저가로 낙찰됐으며, 위치,면적,형상,접근성등은 본건이 다소 열세이나, 사례는 상업용, 본건은 주거용도로서의 이용상황이 최적합으로 판단됨. </v>
          </cell>
        </row>
        <row r="238">
          <cell r="A238">
            <v>235</v>
          </cell>
          <cell r="B238">
            <v>169</v>
          </cell>
          <cell r="C238" t="str">
            <v>540-1yulpo-ri godeog-myun</v>
          </cell>
          <cell r="D238" t="str">
            <v>july20,1999</v>
          </cell>
          <cell r="E238" t="str">
            <v>auction</v>
          </cell>
          <cell r="F238">
            <v>7675</v>
          </cell>
          <cell r="G238">
            <v>157184000</v>
          </cell>
          <cell r="H238" t="str">
            <v>quazi-agricultural</v>
          </cell>
          <cell r="I238">
            <v>1</v>
          </cell>
          <cell r="J238" t="str">
            <v>indetermined</v>
          </cell>
          <cell r="K238">
            <v>1</v>
          </cell>
          <cell r="L238">
            <v>4</v>
          </cell>
          <cell r="M238">
            <v>1</v>
          </cell>
          <cell r="N238">
            <v>1.1000000000000001</v>
          </cell>
          <cell r="O238">
            <v>-0.3</v>
          </cell>
          <cell r="P238">
            <v>1.1000000000000001</v>
          </cell>
          <cell r="Q238">
            <v>1.2</v>
          </cell>
          <cell r="R238" t="str">
            <v>공장으로 사용하기 위해 기반 조성공사됨.</v>
          </cell>
          <cell r="S238" t="str">
            <v>san18-4 yulpo-ri godeog-myun</v>
          </cell>
          <cell r="T238" t="str">
            <v>july13,1999</v>
          </cell>
          <cell r="U238" t="str">
            <v>auction</v>
          </cell>
          <cell r="V238">
            <v>661</v>
          </cell>
          <cell r="W238">
            <v>41100000</v>
          </cell>
          <cell r="X238" t="str">
            <v>quazi-agricultural</v>
          </cell>
          <cell r="Y238">
            <v>1</v>
          </cell>
          <cell r="Z238" t="str">
            <v>indetermind</v>
          </cell>
          <cell r="AA238">
            <v>1</v>
          </cell>
          <cell r="AB238">
            <v>4</v>
          </cell>
          <cell r="AC238">
            <v>1</v>
          </cell>
          <cell r="AD238">
            <v>1</v>
          </cell>
          <cell r="AE238">
            <v>0.3</v>
          </cell>
          <cell r="AF238">
            <v>1.1000000000000001</v>
          </cell>
          <cell r="AG238">
            <v>1</v>
          </cell>
          <cell r="AH238" t="str">
            <v>지목은 임야이나 일단의 공장부지로 이용중임</v>
          </cell>
          <cell r="AI238" t="str">
            <v>171 jagyo-ri godeog-myun</v>
          </cell>
          <cell r="AJ238" t="str">
            <v>feb11,2000</v>
          </cell>
          <cell r="AK238" t="str">
            <v>auction</v>
          </cell>
          <cell r="AL238">
            <v>616</v>
          </cell>
          <cell r="AM238">
            <v>17248000</v>
          </cell>
          <cell r="AN238" t="str">
            <v>quazi-agricultural</v>
          </cell>
          <cell r="AO238">
            <v>1</v>
          </cell>
          <cell r="AP238" t="str">
            <v>indetermined</v>
          </cell>
          <cell r="AQ238">
            <v>1</v>
          </cell>
          <cell r="AR238">
            <v>6</v>
          </cell>
          <cell r="AS238">
            <v>1</v>
          </cell>
          <cell r="AT238">
            <v>0.95</v>
          </cell>
          <cell r="AU238">
            <v>-0.3</v>
          </cell>
          <cell r="AV238">
            <v>1.1000000000000001</v>
          </cell>
          <cell r="AW238">
            <v>1.1000000000000001</v>
          </cell>
          <cell r="AX238" t="str">
            <v>부화장 부지로 이용중임.</v>
          </cell>
          <cell r="AY238" t="str">
            <v xml:space="preserve">287,287-3bangchuk-ri godeok-myun </v>
          </cell>
          <cell r="AZ238">
            <v>36354</v>
          </cell>
          <cell r="BA238" t="str">
            <v>auction</v>
          </cell>
          <cell r="BB238">
            <v>219378000</v>
          </cell>
          <cell r="BC238">
            <v>81266000</v>
          </cell>
          <cell r="BD238">
            <v>1759</v>
          </cell>
          <cell r="BE238">
            <v>1543.4</v>
          </cell>
          <cell r="BF238" t="str">
            <v>quisi-agri</v>
          </cell>
          <cell r="BH238">
            <v>1.05</v>
          </cell>
          <cell r="BI238">
            <v>0.6</v>
          </cell>
          <cell r="BJ238">
            <v>0.2</v>
          </cell>
          <cell r="BK238">
            <v>1.1000000000000001</v>
          </cell>
          <cell r="BL238">
            <v>1.05</v>
          </cell>
          <cell r="BM238" t="str">
            <v>주변은 소규모공장, 전, 답등이 혼재한 지역으로 본건은 경낙후 인수자에 의해 재가동중임.</v>
          </cell>
          <cell r="BN238" t="str">
            <v>339-1dureung-ri godeok-myun</v>
          </cell>
          <cell r="BO238">
            <v>36342</v>
          </cell>
          <cell r="BP238" t="str">
            <v>auction</v>
          </cell>
          <cell r="BQ238">
            <v>38691000</v>
          </cell>
          <cell r="BR238">
            <v>25326000</v>
          </cell>
          <cell r="BS238">
            <v>536</v>
          </cell>
          <cell r="BT238">
            <v>197</v>
          </cell>
          <cell r="BU238" t="str">
            <v>quasi-agri</v>
          </cell>
          <cell r="BW238">
            <v>1.1000000000000001</v>
          </cell>
          <cell r="BX238">
            <v>0.7</v>
          </cell>
          <cell r="BY238">
            <v>0.2</v>
          </cell>
          <cell r="BZ238">
            <v>1.1000000000000001</v>
          </cell>
          <cell r="CA238">
            <v>1.05</v>
          </cell>
          <cell r="CB238" t="str">
            <v>두릉마을 외곽의 소규모 공장으로 경락되어 재가동중임.</v>
          </cell>
        </row>
        <row r="239">
          <cell r="A239">
            <v>236</v>
          </cell>
          <cell r="B239" t="str">
            <v>6-2-1</v>
          </cell>
          <cell r="AY239" t="str">
            <v xml:space="preserve">조양동6-68외 6필지 </v>
          </cell>
          <cell r="AZ239">
            <v>36490</v>
          </cell>
          <cell r="BA239" t="str">
            <v>Auction</v>
          </cell>
          <cell r="BB239">
            <v>1340000000</v>
          </cell>
          <cell r="BC239">
            <v>670000000</v>
          </cell>
          <cell r="BD239">
            <v>1081</v>
          </cell>
          <cell r="BE239">
            <v>2749.88</v>
          </cell>
          <cell r="BF239" t="str">
            <v>General Commercial Area</v>
          </cell>
          <cell r="BG239">
            <v>1</v>
          </cell>
          <cell r="BH239">
            <v>1.2</v>
          </cell>
          <cell r="BI239">
            <v>1.4</v>
          </cell>
          <cell r="BJ239">
            <v>-0.15</v>
          </cell>
          <cell r="BK239">
            <v>1</v>
          </cell>
          <cell r="BL239">
            <v>1.05</v>
          </cell>
          <cell r="BM239" t="str">
            <v>The comparable 1 was awarded at a lower price than normal one under I.M.F control on November 26, 1999.</v>
          </cell>
          <cell r="BN239" t="str">
            <v>조양동 25-2외 1필지</v>
          </cell>
          <cell r="BO239">
            <v>36617</v>
          </cell>
          <cell r="BP239" t="str">
            <v>Sales</v>
          </cell>
          <cell r="BQ239">
            <v>1400000000</v>
          </cell>
          <cell r="BR239">
            <v>600000000</v>
          </cell>
          <cell r="BS239">
            <v>371.6</v>
          </cell>
          <cell r="BT239">
            <v>1656.55</v>
          </cell>
          <cell r="BU239" t="str">
            <v>General Commercial Area</v>
          </cell>
          <cell r="BV239">
            <v>1</v>
          </cell>
          <cell r="BW239">
            <v>0.75</v>
          </cell>
          <cell r="BX239">
            <v>1.35</v>
          </cell>
          <cell r="BY239">
            <v>0.3</v>
          </cell>
          <cell r="BZ239">
            <v>1</v>
          </cell>
          <cell r="CA239">
            <v>1.1000000000000001</v>
          </cell>
          <cell r="CB239" t="str">
            <v>사례(2)는 방매사례로서 현재 극장으로 이용중이어서 일반업무용건물보다 수익성에서 우수함. 특수한 수용층을 대상으로하여 시장가치보다 높은 가격으로 방매되어 있음. Comparable 2 is about sales. It is being used for theater so, superior to general office building in general office building. It is being sold at a higher price than</v>
          </cell>
          <cell r="CR239" t="str">
            <v xml:space="preserve">조양동 6-68외 </v>
          </cell>
          <cell r="CS239">
            <v>36526</v>
          </cell>
          <cell r="CT239">
            <v>594</v>
          </cell>
          <cell r="CU239" t="str">
            <v>Store</v>
          </cell>
          <cell r="CV239">
            <v>360000000</v>
          </cell>
          <cell r="CX239">
            <v>0.18</v>
          </cell>
          <cell r="CY239">
            <v>1.1000000000000001</v>
          </cell>
          <cell r="CZ239">
            <v>1.2</v>
          </cell>
          <cell r="DB239">
            <v>1</v>
          </cell>
          <cell r="DC239">
            <v>1</v>
          </cell>
          <cell r="DE239">
            <v>1</v>
          </cell>
          <cell r="DP239">
            <v>0</v>
          </cell>
        </row>
        <row r="240">
          <cell r="A240">
            <v>237</v>
          </cell>
          <cell r="B240" t="str">
            <v>6-2-3</v>
          </cell>
          <cell r="AY240" t="str">
            <v>조양동 34 춘천미도파 1306호</v>
          </cell>
          <cell r="AZ240">
            <v>36617</v>
          </cell>
          <cell r="BA240" t="str">
            <v>Auction</v>
          </cell>
          <cell r="BB240">
            <v>65220000</v>
          </cell>
          <cell r="BE240">
            <v>112.39</v>
          </cell>
          <cell r="BG240">
            <v>1</v>
          </cell>
          <cell r="BH240">
            <v>1</v>
          </cell>
          <cell r="BI240">
            <v>1</v>
          </cell>
          <cell r="BJ240">
            <v>-0.2</v>
          </cell>
          <cell r="BK240">
            <v>1</v>
          </cell>
          <cell r="BL240">
            <v>1</v>
          </cell>
          <cell r="BM240" t="str">
            <v xml:space="preserve">본건은 최근에 매매(2000. 4) 된것으로 본건 비교시 상태, 위치등에서 대등시되며 전용면적, 공용면적을 합산한 기준임. The subject is recently sold on April 2000. It is equal to the subject in state, location, etc. The standard is for the sum of exclusive use area and common use area. </v>
          </cell>
          <cell r="BN240" t="str">
            <v>조양동 34 춘천미도파 1102호</v>
          </cell>
          <cell r="BO240">
            <v>36586</v>
          </cell>
          <cell r="BP240" t="str">
            <v>General Transaction</v>
          </cell>
          <cell r="BQ240">
            <v>80000000</v>
          </cell>
          <cell r="BT240">
            <v>112.39</v>
          </cell>
          <cell r="BV240">
            <v>1</v>
          </cell>
          <cell r="BW240">
            <v>1</v>
          </cell>
          <cell r="BX240">
            <v>1</v>
          </cell>
          <cell r="BY240">
            <v>0.1</v>
          </cell>
          <cell r="BZ240">
            <v>1</v>
          </cell>
          <cell r="CA240">
            <v>1</v>
          </cell>
          <cell r="CB240" t="str">
            <v xml:space="preserve">본건은 최근에 매매(2000. 3) 된것으로 본건 비교시 상태, 위치등에서 대등시되며 전용면적, 공용면적을 합산한 기준임. The subject is recently sold on March 2000 and equal to the subject in status, location, etc. It is the standard for exclusive  and common use area. </v>
          </cell>
          <cell r="CR240" t="str">
            <v>조양동 34 춘천미도파 1102호</v>
          </cell>
          <cell r="CS240">
            <v>2000.3</v>
          </cell>
          <cell r="CT240">
            <v>112.39</v>
          </cell>
          <cell r="CU240">
            <v>2002.3</v>
          </cell>
          <cell r="CV240">
            <v>55000000</v>
          </cell>
          <cell r="CX240">
            <v>0.24</v>
          </cell>
          <cell r="DG240" t="str">
            <v>조양동 34 춘천미도파 801호</v>
          </cell>
          <cell r="DH240">
            <v>1999.6</v>
          </cell>
          <cell r="DI240">
            <v>72.72</v>
          </cell>
          <cell r="DJ240">
            <v>2001.6</v>
          </cell>
          <cell r="DK240">
            <v>35000000</v>
          </cell>
          <cell r="DM240">
            <v>0.24</v>
          </cell>
        </row>
        <row r="241">
          <cell r="A241">
            <v>238</v>
          </cell>
          <cell r="B241" t="str">
            <v>141-2</v>
          </cell>
          <cell r="C241" t="str">
            <v>대정읍 일과리 551-3</v>
          </cell>
          <cell r="D241">
            <v>36606</v>
          </cell>
          <cell r="E241" t="str">
            <v>Sales</v>
          </cell>
          <cell r="F241">
            <v>6724</v>
          </cell>
          <cell r="G241">
            <v>220003000</v>
          </cell>
          <cell r="H241" t="str">
            <v>Quasi-urban Area</v>
          </cell>
          <cell r="I241">
            <v>1</v>
          </cell>
          <cell r="J241" t="str">
            <v>rectangle</v>
          </cell>
          <cell r="K241">
            <v>1</v>
          </cell>
          <cell r="L241">
            <v>12</v>
          </cell>
          <cell r="M241">
            <v>2</v>
          </cell>
          <cell r="N241">
            <v>1</v>
          </cell>
          <cell r="O241">
            <v>0</v>
          </cell>
          <cell r="P241">
            <v>1</v>
          </cell>
          <cell r="Q241">
            <v>1</v>
          </cell>
          <cell r="R241" t="str">
            <v>최근 지방자치단체에서 개발해서 분양된 공업용지의 분양가격으로서 최근의 시장가치를 반영하고 있음.</v>
          </cell>
          <cell r="AY241" t="str">
            <v>대정읍 일과리 551-17</v>
          </cell>
          <cell r="AZ241" t="str">
            <v>L-99.9 / B-99.7</v>
          </cell>
          <cell r="BA241" t="str">
            <v>L-general, B-auction</v>
          </cell>
          <cell r="BB241">
            <v>267100000</v>
          </cell>
          <cell r="BC241">
            <v>174000000</v>
          </cell>
          <cell r="BD241">
            <v>5071</v>
          </cell>
          <cell r="BE241">
            <v>1262</v>
          </cell>
          <cell r="BF241" t="str">
            <v>Quasi-urban Area</v>
          </cell>
          <cell r="BG241">
            <v>1</v>
          </cell>
          <cell r="BH241">
            <v>1</v>
          </cell>
          <cell r="BI241">
            <v>1</v>
          </cell>
          <cell r="BJ241">
            <v>0.05</v>
          </cell>
          <cell r="BK241">
            <v>1</v>
          </cell>
          <cell r="BL241">
            <v>1</v>
          </cell>
          <cell r="BM241" t="str">
            <v>토지는 지방자치단체에서 분양한 가격임. 건물, 기계기구는 낙찰사례임-기계가격 제외함</v>
          </cell>
        </row>
        <row r="242">
          <cell r="A242">
            <v>239</v>
          </cell>
          <cell r="B242" t="str">
            <v>11-1-2</v>
          </cell>
        </row>
        <row r="243">
          <cell r="A243">
            <v>240</v>
          </cell>
          <cell r="B243" t="str">
            <v>6-3-2</v>
          </cell>
          <cell r="AY243" t="str">
            <v>당중동5  지하1층</v>
          </cell>
          <cell r="AZ243">
            <v>36404</v>
          </cell>
          <cell r="BA243" t="str">
            <v>Auction</v>
          </cell>
          <cell r="BB243">
            <v>33120000</v>
          </cell>
          <cell r="BC243">
            <v>0</v>
          </cell>
          <cell r="BD243">
            <v>0</v>
          </cell>
          <cell r="BE243">
            <v>20.36</v>
          </cell>
          <cell r="BF243" t="str">
            <v>general commercial</v>
          </cell>
          <cell r="BG243">
            <v>1</v>
          </cell>
          <cell r="BH243">
            <v>0.95</v>
          </cell>
          <cell r="BI243">
            <v>0.86</v>
          </cell>
          <cell r="BJ243">
            <v>0</v>
          </cell>
          <cell r="BK243">
            <v>1.01</v>
          </cell>
          <cell r="BL243">
            <v>0.8</v>
          </cell>
          <cell r="BM243" t="str">
            <v xml:space="preserve"> </v>
          </cell>
          <cell r="CR243" t="str">
            <v>신문로 1가 25의1 1층 102호</v>
          </cell>
          <cell r="CS243" t="str">
            <v>00-01</v>
          </cell>
          <cell r="CT243">
            <v>25.88</v>
          </cell>
          <cell r="CU243" t="str">
            <v>commeraial</v>
          </cell>
          <cell r="CV243">
            <v>5780000</v>
          </cell>
          <cell r="CW243">
            <v>700000</v>
          </cell>
          <cell r="CX243">
            <v>0.2</v>
          </cell>
          <cell r="CY243">
            <v>0.8</v>
          </cell>
          <cell r="CZ243">
            <v>1.2</v>
          </cell>
          <cell r="DA243">
            <v>0.2</v>
          </cell>
          <cell r="DB243">
            <v>1</v>
          </cell>
          <cell r="DC243">
            <v>0.81</v>
          </cell>
          <cell r="DD243" t="str">
            <v>위치비평균치</v>
          </cell>
          <cell r="DE243">
            <v>0.98</v>
          </cell>
          <cell r="DF243" t="str">
            <v xml:space="preserve"> </v>
          </cell>
        </row>
        <row r="244">
          <cell r="A244">
            <v>241</v>
          </cell>
        </row>
        <row r="245">
          <cell r="A245">
            <v>242</v>
          </cell>
        </row>
        <row r="246">
          <cell r="A246">
            <v>243</v>
          </cell>
        </row>
        <row r="247">
          <cell r="A247">
            <v>244</v>
          </cell>
          <cell r="CR247" t="str">
            <v>주변 임대가</v>
          </cell>
          <cell r="CT247">
            <v>3.3058000000000001</v>
          </cell>
          <cell r="CV247">
            <v>1500000</v>
          </cell>
          <cell r="CX247">
            <v>0.15</v>
          </cell>
        </row>
        <row r="248">
          <cell r="A248">
            <v>245</v>
          </cell>
          <cell r="CR248" t="str">
            <v>주변 임대가</v>
          </cell>
          <cell r="CT248">
            <v>3.3058000000000001</v>
          </cell>
          <cell r="CV248">
            <v>1500000</v>
          </cell>
          <cell r="CX248">
            <v>0.15</v>
          </cell>
        </row>
      </sheetData>
      <sheetData sheetId="12" refreshError="1">
        <row r="4">
          <cell r="A4">
            <v>1</v>
          </cell>
          <cell r="B4" t="str">
            <v>1-1</v>
          </cell>
          <cell r="C4">
            <v>138000</v>
          </cell>
          <cell r="D4">
            <v>134000</v>
          </cell>
        </row>
        <row r="5">
          <cell r="A5">
            <v>2</v>
          </cell>
          <cell r="B5" t="str">
            <v>1-2</v>
          </cell>
          <cell r="C5">
            <v>222043</v>
          </cell>
          <cell r="D5">
            <v>201628</v>
          </cell>
        </row>
        <row r="6">
          <cell r="A6">
            <v>3</v>
          </cell>
          <cell r="B6" t="str">
            <v>2</v>
          </cell>
          <cell r="C6">
            <v>104000</v>
          </cell>
          <cell r="D6">
            <v>220000</v>
          </cell>
        </row>
        <row r="7">
          <cell r="A7">
            <v>4</v>
          </cell>
          <cell r="B7" t="str">
            <v>3-1</v>
          </cell>
          <cell r="C7">
            <v>1455720</v>
          </cell>
          <cell r="D7">
            <v>272260</v>
          </cell>
        </row>
        <row r="8">
          <cell r="A8">
            <v>5</v>
          </cell>
          <cell r="B8" t="str">
            <v>3-2</v>
          </cell>
          <cell r="C8">
            <v>186797.35346534653</v>
          </cell>
        </row>
        <row r="9">
          <cell r="A9">
            <v>6</v>
          </cell>
          <cell r="B9" t="str">
            <v>4-1</v>
          </cell>
          <cell r="C9">
            <v>1916744</v>
          </cell>
          <cell r="D9">
            <v>480000</v>
          </cell>
        </row>
        <row r="10">
          <cell r="A10">
            <v>7</v>
          </cell>
          <cell r="B10" t="str">
            <v>5</v>
          </cell>
          <cell r="C10">
            <v>167793</v>
          </cell>
          <cell r="D10">
            <v>50906</v>
          </cell>
        </row>
        <row r="11">
          <cell r="A11">
            <v>8</v>
          </cell>
          <cell r="B11" t="str">
            <v>6-1</v>
          </cell>
        </row>
        <row r="12">
          <cell r="A12">
            <v>9</v>
          </cell>
          <cell r="B12" t="str">
            <v>6-2-2</v>
          </cell>
          <cell r="C12">
            <v>1113000</v>
          </cell>
          <cell r="D12">
            <v>617000</v>
          </cell>
        </row>
        <row r="13">
          <cell r="A13">
            <v>10</v>
          </cell>
          <cell r="B13" t="str">
            <v>6-3</v>
          </cell>
          <cell r="D13" t="str">
            <v xml:space="preserve"> </v>
          </cell>
        </row>
        <row r="14">
          <cell r="A14">
            <v>11</v>
          </cell>
          <cell r="B14" t="str">
            <v>6-4</v>
          </cell>
          <cell r="D14">
            <v>1924000</v>
          </cell>
        </row>
        <row r="15">
          <cell r="A15">
            <v>12</v>
          </cell>
          <cell r="B15" t="str">
            <v>6-5</v>
          </cell>
          <cell r="C15">
            <v>491764</v>
          </cell>
        </row>
        <row r="16">
          <cell r="A16">
            <v>13</v>
          </cell>
          <cell r="B16" t="str">
            <v>6-6</v>
          </cell>
          <cell r="C16">
            <v>840000</v>
          </cell>
          <cell r="D16">
            <v>0</v>
          </cell>
        </row>
        <row r="17">
          <cell r="A17">
            <v>14</v>
          </cell>
          <cell r="B17" t="str">
            <v>6-7</v>
          </cell>
          <cell r="C17">
            <v>14234107</v>
          </cell>
          <cell r="D17">
            <v>305936</v>
          </cell>
        </row>
        <row r="18">
          <cell r="A18">
            <v>15</v>
          </cell>
          <cell r="B18">
            <v>7</v>
          </cell>
          <cell r="C18">
            <v>92238</v>
          </cell>
          <cell r="D18">
            <v>92611</v>
          </cell>
        </row>
        <row r="19">
          <cell r="A19">
            <v>16</v>
          </cell>
          <cell r="B19" t="str">
            <v>8-1</v>
          </cell>
          <cell r="C19">
            <v>119007</v>
          </cell>
          <cell r="D19">
            <v>70931</v>
          </cell>
        </row>
        <row r="20">
          <cell r="A20">
            <v>17</v>
          </cell>
          <cell r="B20" t="str">
            <v>8-2</v>
          </cell>
          <cell r="C20">
            <v>1100000</v>
          </cell>
          <cell r="D20">
            <v>0</v>
          </cell>
        </row>
        <row r="21">
          <cell r="A21">
            <v>18</v>
          </cell>
          <cell r="B21" t="str">
            <v>9-1</v>
          </cell>
          <cell r="C21">
            <v>96474</v>
          </cell>
          <cell r="D21">
            <v>41198</v>
          </cell>
        </row>
        <row r="22">
          <cell r="A22">
            <v>19</v>
          </cell>
          <cell r="B22" t="str">
            <v>9-2</v>
          </cell>
        </row>
        <row r="23">
          <cell r="A23">
            <v>20</v>
          </cell>
          <cell r="B23" t="str">
            <v>10-1</v>
          </cell>
          <cell r="C23">
            <v>43752</v>
          </cell>
          <cell r="D23">
            <v>61676</v>
          </cell>
        </row>
        <row r="24">
          <cell r="A24">
            <v>21</v>
          </cell>
          <cell r="B24" t="str">
            <v>10-2</v>
          </cell>
          <cell r="C24">
            <v>165000</v>
          </cell>
          <cell r="D24">
            <v>45000</v>
          </cell>
        </row>
        <row r="25">
          <cell r="A25">
            <v>22</v>
          </cell>
          <cell r="B25" t="str">
            <v>11-1-1</v>
          </cell>
          <cell r="D25">
            <v>553500</v>
          </cell>
        </row>
        <row r="26">
          <cell r="A26">
            <v>23</v>
          </cell>
          <cell r="B26" t="str">
            <v>11-2</v>
          </cell>
          <cell r="C26">
            <v>31165</v>
          </cell>
          <cell r="D26">
            <v>152439</v>
          </cell>
        </row>
        <row r="27">
          <cell r="A27">
            <v>24</v>
          </cell>
          <cell r="B27" t="str">
            <v>11-3</v>
          </cell>
          <cell r="C27">
            <v>39355.544784305719</v>
          </cell>
          <cell r="D27">
            <v>90765.02174778773</v>
          </cell>
        </row>
        <row r="28">
          <cell r="A28">
            <v>25</v>
          </cell>
          <cell r="B28" t="str">
            <v>11-4</v>
          </cell>
        </row>
        <row r="29">
          <cell r="A29">
            <v>26</v>
          </cell>
          <cell r="B29" t="str">
            <v>11-5</v>
          </cell>
          <cell r="C29">
            <v>362000</v>
          </cell>
          <cell r="D29">
            <v>26397</v>
          </cell>
        </row>
        <row r="30">
          <cell r="A30">
            <v>27</v>
          </cell>
          <cell r="B30" t="str">
            <v>12-1</v>
          </cell>
          <cell r="C30">
            <v>90625</v>
          </cell>
          <cell r="D30">
            <v>71163</v>
          </cell>
        </row>
        <row r="31">
          <cell r="A31">
            <v>28</v>
          </cell>
          <cell r="B31" t="str">
            <v>12-2</v>
          </cell>
          <cell r="C31">
            <v>577000</v>
          </cell>
          <cell r="D31">
            <v>0</v>
          </cell>
        </row>
        <row r="32">
          <cell r="A32">
            <v>29</v>
          </cell>
          <cell r="B32">
            <v>13</v>
          </cell>
          <cell r="C32">
            <v>40000</v>
          </cell>
          <cell r="D32">
            <v>42496</v>
          </cell>
        </row>
        <row r="33">
          <cell r="A33">
            <v>30</v>
          </cell>
          <cell r="B33">
            <v>14</v>
          </cell>
          <cell r="C33">
            <v>123814</v>
          </cell>
          <cell r="D33">
            <v>84797</v>
          </cell>
        </row>
        <row r="34">
          <cell r="A34">
            <v>31</v>
          </cell>
          <cell r="B34" t="str">
            <v>14-1</v>
          </cell>
          <cell r="C34">
            <v>50000</v>
          </cell>
          <cell r="D34">
            <v>74000</v>
          </cell>
        </row>
        <row r="35">
          <cell r="A35">
            <v>32</v>
          </cell>
          <cell r="B35" t="str">
            <v>15</v>
          </cell>
          <cell r="C35">
            <v>0</v>
          </cell>
          <cell r="D35">
            <v>1100000000</v>
          </cell>
        </row>
        <row r="36">
          <cell r="A36">
            <v>33</v>
          </cell>
          <cell r="B36">
            <v>16</v>
          </cell>
          <cell r="C36">
            <v>35991</v>
          </cell>
          <cell r="D36">
            <v>53582</v>
          </cell>
        </row>
        <row r="37">
          <cell r="A37">
            <v>34</v>
          </cell>
          <cell r="B37">
            <v>17</v>
          </cell>
          <cell r="C37">
            <v>164000</v>
          </cell>
          <cell r="D37">
            <v>149364</v>
          </cell>
        </row>
        <row r="38">
          <cell r="A38">
            <v>35</v>
          </cell>
          <cell r="B38" t="str">
            <v>18-1</v>
          </cell>
          <cell r="C38">
            <v>726995</v>
          </cell>
          <cell r="D38">
            <v>31000</v>
          </cell>
        </row>
        <row r="39">
          <cell r="A39">
            <v>36</v>
          </cell>
          <cell r="B39" t="str">
            <v>18-2</v>
          </cell>
          <cell r="C39">
            <v>451295</v>
          </cell>
          <cell r="D39">
            <v>0</v>
          </cell>
        </row>
        <row r="40">
          <cell r="A40">
            <v>37</v>
          </cell>
          <cell r="B40">
            <v>19</v>
          </cell>
          <cell r="C40">
            <v>262280</v>
          </cell>
          <cell r="D40">
            <v>20826</v>
          </cell>
        </row>
        <row r="41">
          <cell r="A41">
            <v>38</v>
          </cell>
          <cell r="B41" t="str">
            <v>20-1</v>
          </cell>
          <cell r="C41">
            <v>300911</v>
          </cell>
          <cell r="D41">
            <v>51926</v>
          </cell>
        </row>
        <row r="42">
          <cell r="A42">
            <v>39</v>
          </cell>
          <cell r="B42" t="str">
            <v>20-2-A</v>
          </cell>
          <cell r="C42">
            <v>682000</v>
          </cell>
          <cell r="D42">
            <v>52000</v>
          </cell>
        </row>
        <row r="43">
          <cell r="A43">
            <v>40</v>
          </cell>
          <cell r="B43" t="str">
            <v>20-2-B</v>
          </cell>
          <cell r="C43">
            <v>780000</v>
          </cell>
          <cell r="D43">
            <v>56000</v>
          </cell>
        </row>
        <row r="44">
          <cell r="A44">
            <v>41</v>
          </cell>
          <cell r="B44" t="str">
            <v>21-1</v>
          </cell>
          <cell r="C44">
            <v>0</v>
          </cell>
          <cell r="D44">
            <v>1119410.1169324131</v>
          </cell>
        </row>
        <row r="45">
          <cell r="A45">
            <v>42</v>
          </cell>
          <cell r="B45" t="str">
            <v>21-2</v>
          </cell>
          <cell r="D45">
            <v>946401</v>
          </cell>
        </row>
        <row r="46">
          <cell r="A46">
            <v>43</v>
          </cell>
          <cell r="B46">
            <v>1</v>
          </cell>
        </row>
        <row r="47">
          <cell r="A47">
            <v>44</v>
          </cell>
          <cell r="B47">
            <v>5</v>
          </cell>
          <cell r="C47">
            <v>1050000</v>
          </cell>
        </row>
        <row r="48">
          <cell r="A48">
            <v>45</v>
          </cell>
          <cell r="B48">
            <v>7</v>
          </cell>
          <cell r="C48">
            <v>56900</v>
          </cell>
          <cell r="D48">
            <v>30834</v>
          </cell>
        </row>
        <row r="49">
          <cell r="A49">
            <v>46</v>
          </cell>
          <cell r="B49" t="str">
            <v>10-1</v>
          </cell>
        </row>
        <row r="50">
          <cell r="A50">
            <v>47</v>
          </cell>
          <cell r="B50" t="str">
            <v>10-2</v>
          </cell>
          <cell r="C50">
            <v>1630339</v>
          </cell>
          <cell r="D50">
            <v>0</v>
          </cell>
        </row>
        <row r="51">
          <cell r="A51">
            <v>48</v>
          </cell>
          <cell r="B51">
            <v>11</v>
          </cell>
          <cell r="C51">
            <v>357772</v>
          </cell>
        </row>
        <row r="52">
          <cell r="A52">
            <v>49</v>
          </cell>
          <cell r="B52">
            <v>13</v>
          </cell>
        </row>
        <row r="53">
          <cell r="A53">
            <v>50</v>
          </cell>
          <cell r="B53">
            <v>15</v>
          </cell>
        </row>
        <row r="54">
          <cell r="A54">
            <v>51</v>
          </cell>
          <cell r="B54">
            <v>16</v>
          </cell>
        </row>
        <row r="55">
          <cell r="A55">
            <v>52</v>
          </cell>
          <cell r="B55">
            <v>18</v>
          </cell>
          <cell r="C55">
            <v>281227</v>
          </cell>
          <cell r="D55">
            <v>106069</v>
          </cell>
        </row>
        <row r="56">
          <cell r="A56">
            <v>53</v>
          </cell>
          <cell r="B56">
            <v>22</v>
          </cell>
        </row>
        <row r="57">
          <cell r="A57">
            <v>54</v>
          </cell>
          <cell r="B57">
            <v>23</v>
          </cell>
          <cell r="C57">
            <v>1954104</v>
          </cell>
        </row>
        <row r="58">
          <cell r="A58">
            <v>55</v>
          </cell>
          <cell r="B58">
            <v>25</v>
          </cell>
        </row>
        <row r="59">
          <cell r="A59">
            <v>56</v>
          </cell>
          <cell r="B59" t="str">
            <v>27-1</v>
          </cell>
        </row>
        <row r="60">
          <cell r="A60">
            <v>57</v>
          </cell>
          <cell r="B60" t="str">
            <v>27-2</v>
          </cell>
        </row>
        <row r="61">
          <cell r="A61">
            <v>58</v>
          </cell>
          <cell r="B61">
            <v>29</v>
          </cell>
        </row>
        <row r="62">
          <cell r="A62">
            <v>59</v>
          </cell>
          <cell r="B62">
            <v>31</v>
          </cell>
        </row>
        <row r="63">
          <cell r="A63">
            <v>60</v>
          </cell>
          <cell r="B63">
            <v>32</v>
          </cell>
        </row>
        <row r="64">
          <cell r="A64">
            <v>61</v>
          </cell>
          <cell r="B64">
            <v>33</v>
          </cell>
          <cell r="C64">
            <v>606900</v>
          </cell>
          <cell r="D64">
            <v>126739</v>
          </cell>
        </row>
        <row r="65">
          <cell r="A65">
            <v>62</v>
          </cell>
          <cell r="B65">
            <v>34</v>
          </cell>
        </row>
        <row r="66">
          <cell r="A66">
            <v>63</v>
          </cell>
          <cell r="B66">
            <v>35</v>
          </cell>
        </row>
        <row r="67">
          <cell r="A67">
            <v>64</v>
          </cell>
          <cell r="B67" t="str">
            <v>36-1</v>
          </cell>
        </row>
        <row r="68">
          <cell r="A68">
            <v>65</v>
          </cell>
          <cell r="B68" t="str">
            <v>36-2</v>
          </cell>
        </row>
        <row r="69">
          <cell r="A69">
            <v>66</v>
          </cell>
          <cell r="B69">
            <v>37</v>
          </cell>
          <cell r="C69">
            <v>26603</v>
          </cell>
          <cell r="D69">
            <v>66379</v>
          </cell>
        </row>
        <row r="70">
          <cell r="A70">
            <v>67</v>
          </cell>
          <cell r="B70">
            <v>38</v>
          </cell>
        </row>
        <row r="71">
          <cell r="A71">
            <v>68</v>
          </cell>
          <cell r="B71">
            <v>41</v>
          </cell>
        </row>
        <row r="72">
          <cell r="A72">
            <v>69</v>
          </cell>
          <cell r="B72" t="str">
            <v>44-1</v>
          </cell>
          <cell r="C72">
            <v>2400000</v>
          </cell>
          <cell r="D72">
            <v>280000</v>
          </cell>
        </row>
        <row r="73">
          <cell r="A73">
            <v>70</v>
          </cell>
          <cell r="B73" t="str">
            <v>44-2</v>
          </cell>
          <cell r="C73">
            <v>276248</v>
          </cell>
          <cell r="D73">
            <v>0</v>
          </cell>
        </row>
        <row r="74">
          <cell r="A74">
            <v>71</v>
          </cell>
          <cell r="B74" t="str">
            <v>44-3</v>
          </cell>
        </row>
        <row r="75">
          <cell r="A75">
            <v>72</v>
          </cell>
          <cell r="B75">
            <v>48</v>
          </cell>
        </row>
        <row r="76">
          <cell r="A76">
            <v>73</v>
          </cell>
          <cell r="B76" t="str">
            <v>52-1,2</v>
          </cell>
          <cell r="C76">
            <v>41000</v>
          </cell>
          <cell r="D76">
            <v>68000</v>
          </cell>
        </row>
        <row r="77">
          <cell r="A77">
            <v>74</v>
          </cell>
          <cell r="B77" t="str">
            <v>52-2</v>
          </cell>
        </row>
        <row r="78">
          <cell r="A78">
            <v>75</v>
          </cell>
          <cell r="B78">
            <v>54</v>
          </cell>
        </row>
        <row r="79">
          <cell r="A79">
            <v>76</v>
          </cell>
          <cell r="B79">
            <v>57</v>
          </cell>
        </row>
        <row r="80">
          <cell r="A80">
            <v>77</v>
          </cell>
          <cell r="B80">
            <v>60</v>
          </cell>
        </row>
        <row r="81">
          <cell r="A81">
            <v>78</v>
          </cell>
          <cell r="B81">
            <v>61</v>
          </cell>
        </row>
        <row r="82">
          <cell r="A82">
            <v>79</v>
          </cell>
          <cell r="B82">
            <v>64</v>
          </cell>
          <cell r="C82">
            <v>32600</v>
          </cell>
          <cell r="D82">
            <v>121000</v>
          </cell>
        </row>
        <row r="83">
          <cell r="A83">
            <v>80</v>
          </cell>
          <cell r="B83">
            <v>66</v>
          </cell>
        </row>
        <row r="84">
          <cell r="A84">
            <v>81</v>
          </cell>
          <cell r="B84">
            <v>67</v>
          </cell>
          <cell r="C84">
            <v>2639879</v>
          </cell>
          <cell r="D84">
            <v>537000</v>
          </cell>
        </row>
        <row r="85">
          <cell r="A85">
            <v>82</v>
          </cell>
          <cell r="B85">
            <v>69</v>
          </cell>
        </row>
        <row r="86">
          <cell r="A86">
            <v>83</v>
          </cell>
          <cell r="B86">
            <v>70</v>
          </cell>
        </row>
        <row r="87">
          <cell r="A87">
            <v>84</v>
          </cell>
          <cell r="B87">
            <v>73</v>
          </cell>
        </row>
        <row r="88">
          <cell r="A88">
            <v>85</v>
          </cell>
          <cell r="B88">
            <v>74</v>
          </cell>
        </row>
        <row r="89">
          <cell r="A89">
            <v>86</v>
          </cell>
          <cell r="B89">
            <v>75</v>
          </cell>
          <cell r="C89">
            <v>105975</v>
          </cell>
          <cell r="D89">
            <v>84227</v>
          </cell>
        </row>
        <row r="90">
          <cell r="A90">
            <v>87</v>
          </cell>
          <cell r="B90">
            <v>78</v>
          </cell>
        </row>
        <row r="91">
          <cell r="A91">
            <v>88</v>
          </cell>
          <cell r="B91">
            <v>79</v>
          </cell>
          <cell r="C91">
            <v>586057</v>
          </cell>
        </row>
        <row r="92">
          <cell r="A92">
            <v>89</v>
          </cell>
          <cell r="B92">
            <v>80</v>
          </cell>
          <cell r="C92">
            <v>21372</v>
          </cell>
          <cell r="D92">
            <v>65835</v>
          </cell>
        </row>
        <row r="93">
          <cell r="A93">
            <v>90</v>
          </cell>
          <cell r="B93">
            <v>83</v>
          </cell>
          <cell r="C93">
            <v>1821812</v>
          </cell>
          <cell r="D93">
            <v>313112</v>
          </cell>
        </row>
        <row r="94">
          <cell r="A94">
            <v>91</v>
          </cell>
          <cell r="B94">
            <v>85</v>
          </cell>
        </row>
        <row r="95">
          <cell r="A95">
            <v>92</v>
          </cell>
          <cell r="B95">
            <v>86</v>
          </cell>
          <cell r="C95">
            <v>279312</v>
          </cell>
          <cell r="D95">
            <v>106208</v>
          </cell>
        </row>
        <row r="96">
          <cell r="A96">
            <v>93</v>
          </cell>
          <cell r="B96">
            <v>87</v>
          </cell>
          <cell r="C96">
            <v>22750</v>
          </cell>
          <cell r="D96">
            <v>115000</v>
          </cell>
        </row>
        <row r="97">
          <cell r="A97">
            <v>94</v>
          </cell>
          <cell r="B97">
            <v>88</v>
          </cell>
          <cell r="C97">
            <v>770000</v>
          </cell>
          <cell r="D97">
            <v>98000</v>
          </cell>
        </row>
        <row r="98">
          <cell r="A98">
            <v>95</v>
          </cell>
          <cell r="B98">
            <v>90</v>
          </cell>
        </row>
        <row r="99">
          <cell r="A99">
            <v>96</v>
          </cell>
          <cell r="B99">
            <v>93</v>
          </cell>
          <cell r="C99">
            <v>610000</v>
          </cell>
          <cell r="D99">
            <v>240000</v>
          </cell>
        </row>
        <row r="100">
          <cell r="A100">
            <v>97</v>
          </cell>
          <cell r="B100">
            <v>94</v>
          </cell>
        </row>
        <row r="101">
          <cell r="A101">
            <v>98</v>
          </cell>
          <cell r="B101">
            <v>98</v>
          </cell>
          <cell r="C101">
            <v>2278000</v>
          </cell>
        </row>
        <row r="102">
          <cell r="A102">
            <v>99</v>
          </cell>
          <cell r="B102" t="str">
            <v>99-1</v>
          </cell>
        </row>
        <row r="103">
          <cell r="A103">
            <v>100</v>
          </cell>
          <cell r="B103" t="str">
            <v>99-2</v>
          </cell>
        </row>
        <row r="104">
          <cell r="A104">
            <v>101</v>
          </cell>
          <cell r="B104">
            <v>931</v>
          </cell>
        </row>
        <row r="105">
          <cell r="A105">
            <v>102</v>
          </cell>
          <cell r="B105">
            <v>941</v>
          </cell>
          <cell r="C105">
            <v>2463075</v>
          </cell>
          <cell r="D105">
            <v>282819</v>
          </cell>
        </row>
        <row r="106">
          <cell r="A106">
            <v>103</v>
          </cell>
          <cell r="B106">
            <v>951</v>
          </cell>
          <cell r="D106">
            <v>120750</v>
          </cell>
        </row>
        <row r="107">
          <cell r="A107">
            <v>104</v>
          </cell>
          <cell r="B107">
            <v>971</v>
          </cell>
          <cell r="C107">
            <v>1054373.5999999999</v>
          </cell>
          <cell r="D107">
            <v>149555</v>
          </cell>
        </row>
        <row r="108">
          <cell r="A108">
            <v>105</v>
          </cell>
          <cell r="B108">
            <v>981</v>
          </cell>
          <cell r="C108">
            <v>38124</v>
          </cell>
          <cell r="D108">
            <v>114980</v>
          </cell>
        </row>
        <row r="109">
          <cell r="A109">
            <v>106</v>
          </cell>
          <cell r="B109" t="str">
            <v>103-1</v>
          </cell>
        </row>
        <row r="110">
          <cell r="A110">
            <v>107</v>
          </cell>
          <cell r="B110" t="str">
            <v>103-2</v>
          </cell>
        </row>
        <row r="111">
          <cell r="A111">
            <v>108</v>
          </cell>
          <cell r="B111">
            <v>106</v>
          </cell>
        </row>
        <row r="112">
          <cell r="A112">
            <v>109</v>
          </cell>
          <cell r="B112">
            <v>108</v>
          </cell>
          <cell r="C112">
            <v>45751</v>
          </cell>
          <cell r="D112">
            <v>82353</v>
          </cell>
        </row>
        <row r="113">
          <cell r="A113">
            <v>110</v>
          </cell>
          <cell r="B113" t="str">
            <v>110-1</v>
          </cell>
          <cell r="C113">
            <v>14957</v>
          </cell>
          <cell r="D113">
            <v>30176</v>
          </cell>
        </row>
        <row r="114">
          <cell r="A114">
            <v>111</v>
          </cell>
          <cell r="B114" t="str">
            <v>110-2</v>
          </cell>
        </row>
        <row r="115">
          <cell r="A115">
            <v>112</v>
          </cell>
          <cell r="B115">
            <v>111</v>
          </cell>
          <cell r="C115">
            <v>13500</v>
          </cell>
          <cell r="D115">
            <v>32264</v>
          </cell>
        </row>
        <row r="116">
          <cell r="A116">
            <v>113</v>
          </cell>
          <cell r="B116">
            <v>118</v>
          </cell>
        </row>
        <row r="117">
          <cell r="A117">
            <v>114</v>
          </cell>
          <cell r="B117" t="str">
            <v>119-1</v>
          </cell>
        </row>
        <row r="118">
          <cell r="A118">
            <v>115</v>
          </cell>
          <cell r="B118" t="str">
            <v>119-2</v>
          </cell>
        </row>
        <row r="119">
          <cell r="A119">
            <v>116</v>
          </cell>
          <cell r="B119">
            <v>121</v>
          </cell>
          <cell r="C119">
            <v>43635</v>
          </cell>
          <cell r="D119">
            <v>0</v>
          </cell>
        </row>
        <row r="120">
          <cell r="A120">
            <v>117</v>
          </cell>
          <cell r="B120">
            <v>125</v>
          </cell>
          <cell r="C120">
            <v>90000</v>
          </cell>
          <cell r="D120">
            <v>116000</v>
          </cell>
        </row>
        <row r="121">
          <cell r="A121">
            <v>118</v>
          </cell>
          <cell r="B121">
            <v>126</v>
          </cell>
          <cell r="C121">
            <v>29116</v>
          </cell>
          <cell r="D121">
            <v>134999</v>
          </cell>
        </row>
        <row r="122">
          <cell r="A122">
            <v>119</v>
          </cell>
          <cell r="B122">
            <v>129</v>
          </cell>
        </row>
        <row r="123">
          <cell r="A123">
            <v>120</v>
          </cell>
          <cell r="B123" t="str">
            <v>130-1</v>
          </cell>
          <cell r="D123">
            <v>494354</v>
          </cell>
        </row>
        <row r="124">
          <cell r="A124">
            <v>121</v>
          </cell>
          <cell r="B124" t="str">
            <v>130-2</v>
          </cell>
          <cell r="D124">
            <v>336702</v>
          </cell>
        </row>
        <row r="125">
          <cell r="A125">
            <v>122</v>
          </cell>
          <cell r="B125" t="str">
            <v>130-3</v>
          </cell>
          <cell r="C125">
            <v>20824</v>
          </cell>
        </row>
        <row r="126">
          <cell r="A126">
            <v>123</v>
          </cell>
          <cell r="B126" t="str">
            <v>130-4</v>
          </cell>
        </row>
        <row r="127">
          <cell r="A127">
            <v>124</v>
          </cell>
          <cell r="B127">
            <v>131</v>
          </cell>
          <cell r="D127">
            <v>717384</v>
          </cell>
        </row>
        <row r="128">
          <cell r="A128">
            <v>125</v>
          </cell>
          <cell r="B128">
            <v>132</v>
          </cell>
          <cell r="C128">
            <v>73371</v>
          </cell>
          <cell r="D128">
            <v>100052</v>
          </cell>
        </row>
        <row r="129">
          <cell r="A129">
            <v>126</v>
          </cell>
          <cell r="B129">
            <v>134</v>
          </cell>
          <cell r="D129">
            <v>933448</v>
          </cell>
        </row>
        <row r="130">
          <cell r="A130">
            <v>127</v>
          </cell>
          <cell r="B130">
            <v>138</v>
          </cell>
          <cell r="C130">
            <v>287892</v>
          </cell>
          <cell r="D130">
            <v>77333</v>
          </cell>
        </row>
        <row r="131">
          <cell r="A131">
            <v>128</v>
          </cell>
          <cell r="B131">
            <v>140</v>
          </cell>
        </row>
        <row r="132">
          <cell r="A132">
            <v>129</v>
          </cell>
          <cell r="B132" t="str">
            <v>142-1</v>
          </cell>
          <cell r="C132">
            <v>1776619</v>
          </cell>
          <cell r="D132">
            <v>317870</v>
          </cell>
        </row>
        <row r="133">
          <cell r="A133">
            <v>130</v>
          </cell>
          <cell r="B133" t="str">
            <v>142-2</v>
          </cell>
        </row>
        <row r="134">
          <cell r="A134">
            <v>131</v>
          </cell>
          <cell r="B134" t="str">
            <v>142-3</v>
          </cell>
        </row>
        <row r="135">
          <cell r="A135">
            <v>132</v>
          </cell>
          <cell r="B135" t="str">
            <v>A-1</v>
          </cell>
          <cell r="C135">
            <v>890133</v>
          </cell>
        </row>
        <row r="136">
          <cell r="A136">
            <v>133</v>
          </cell>
          <cell r="B136">
            <v>148</v>
          </cell>
          <cell r="D136">
            <v>4640175</v>
          </cell>
        </row>
        <row r="137">
          <cell r="A137">
            <v>134</v>
          </cell>
          <cell r="B137">
            <v>150</v>
          </cell>
          <cell r="C137">
            <v>0</v>
          </cell>
          <cell r="D137">
            <v>3730000</v>
          </cell>
        </row>
        <row r="138">
          <cell r="A138">
            <v>135</v>
          </cell>
          <cell r="B138">
            <v>152</v>
          </cell>
        </row>
        <row r="139">
          <cell r="A139">
            <v>136</v>
          </cell>
          <cell r="B139">
            <v>153</v>
          </cell>
        </row>
        <row r="140">
          <cell r="A140">
            <v>137</v>
          </cell>
          <cell r="B140">
            <v>158</v>
          </cell>
          <cell r="C140">
            <v>275353</v>
          </cell>
          <cell r="D140">
            <v>0</v>
          </cell>
        </row>
        <row r="141">
          <cell r="A141">
            <v>138</v>
          </cell>
          <cell r="B141">
            <v>161</v>
          </cell>
          <cell r="D141">
            <v>451614</v>
          </cell>
        </row>
        <row r="142">
          <cell r="A142">
            <v>139</v>
          </cell>
          <cell r="B142">
            <v>163</v>
          </cell>
          <cell r="C142">
            <v>120000</v>
          </cell>
          <cell r="D142">
            <v>73200</v>
          </cell>
        </row>
        <row r="143">
          <cell r="A143">
            <v>140</v>
          </cell>
          <cell r="B143">
            <v>164</v>
          </cell>
          <cell r="C143">
            <v>27022</v>
          </cell>
          <cell r="D143">
            <v>107592</v>
          </cell>
        </row>
        <row r="144">
          <cell r="A144">
            <v>141</v>
          </cell>
          <cell r="B144">
            <v>166</v>
          </cell>
        </row>
        <row r="145">
          <cell r="A145">
            <v>142</v>
          </cell>
          <cell r="B145">
            <v>167</v>
          </cell>
          <cell r="C145">
            <v>301199</v>
          </cell>
          <cell r="D145">
            <v>0</v>
          </cell>
        </row>
        <row r="146">
          <cell r="A146">
            <v>143</v>
          </cell>
          <cell r="B146">
            <v>2</v>
          </cell>
          <cell r="C146">
            <v>0</v>
          </cell>
          <cell r="D146">
            <v>629644</v>
          </cell>
        </row>
        <row r="147">
          <cell r="A147">
            <v>144</v>
          </cell>
          <cell r="B147">
            <v>3</v>
          </cell>
        </row>
        <row r="148">
          <cell r="A148">
            <v>145</v>
          </cell>
          <cell r="B148">
            <v>4</v>
          </cell>
        </row>
        <row r="149">
          <cell r="A149">
            <v>146</v>
          </cell>
          <cell r="B149">
            <v>6</v>
          </cell>
        </row>
        <row r="150">
          <cell r="A150">
            <v>147</v>
          </cell>
          <cell r="B150">
            <v>8</v>
          </cell>
          <cell r="C150">
            <v>25000</v>
          </cell>
          <cell r="D150">
            <v>152000</v>
          </cell>
        </row>
        <row r="151">
          <cell r="A151">
            <v>148</v>
          </cell>
          <cell r="B151">
            <v>9</v>
          </cell>
        </row>
        <row r="152">
          <cell r="A152">
            <v>149</v>
          </cell>
          <cell r="B152">
            <v>12</v>
          </cell>
          <cell r="C152">
            <v>1750850</v>
          </cell>
        </row>
        <row r="153">
          <cell r="A153">
            <v>150</v>
          </cell>
          <cell r="B153">
            <v>14</v>
          </cell>
          <cell r="C153">
            <v>285652</v>
          </cell>
        </row>
        <row r="154">
          <cell r="A154">
            <v>151</v>
          </cell>
          <cell r="B154">
            <v>17</v>
          </cell>
          <cell r="C154">
            <v>5200</v>
          </cell>
          <cell r="D154">
            <v>142978</v>
          </cell>
        </row>
        <row r="155">
          <cell r="A155">
            <v>152</v>
          </cell>
          <cell r="B155">
            <v>19</v>
          </cell>
          <cell r="C155">
            <v>2060000</v>
          </cell>
          <cell r="D155">
            <v>76000</v>
          </cell>
        </row>
        <row r="156">
          <cell r="A156">
            <v>153</v>
          </cell>
          <cell r="B156">
            <v>20</v>
          </cell>
        </row>
        <row r="157">
          <cell r="A157">
            <v>154</v>
          </cell>
          <cell r="B157">
            <v>21</v>
          </cell>
          <cell r="C157">
            <v>275406</v>
          </cell>
          <cell r="D157">
            <v>308077</v>
          </cell>
        </row>
        <row r="158">
          <cell r="A158">
            <v>155</v>
          </cell>
          <cell r="B158">
            <v>24</v>
          </cell>
          <cell r="C158">
            <v>189724</v>
          </cell>
          <cell r="D158">
            <v>141995</v>
          </cell>
        </row>
        <row r="159">
          <cell r="A159">
            <v>156</v>
          </cell>
          <cell r="B159">
            <v>26</v>
          </cell>
        </row>
        <row r="160">
          <cell r="A160">
            <v>157</v>
          </cell>
          <cell r="B160">
            <v>28</v>
          </cell>
          <cell r="C160">
            <v>36772</v>
          </cell>
          <cell r="D160">
            <v>98128</v>
          </cell>
        </row>
        <row r="161">
          <cell r="A161">
            <v>158</v>
          </cell>
          <cell r="B161">
            <v>30</v>
          </cell>
        </row>
        <row r="162">
          <cell r="A162">
            <v>159</v>
          </cell>
          <cell r="B162">
            <v>39</v>
          </cell>
        </row>
        <row r="163">
          <cell r="A163">
            <v>160</v>
          </cell>
          <cell r="B163">
            <v>40</v>
          </cell>
          <cell r="C163">
            <v>239436</v>
          </cell>
          <cell r="D163">
            <v>161718</v>
          </cell>
        </row>
        <row r="164">
          <cell r="A164">
            <v>161</v>
          </cell>
          <cell r="B164">
            <v>42</v>
          </cell>
          <cell r="C164">
            <v>450379</v>
          </cell>
          <cell r="D164">
            <v>207961</v>
          </cell>
        </row>
        <row r="165">
          <cell r="A165">
            <v>162</v>
          </cell>
          <cell r="B165">
            <v>43</v>
          </cell>
          <cell r="C165">
            <v>336492</v>
          </cell>
          <cell r="D165">
            <v>115440</v>
          </cell>
        </row>
        <row r="166">
          <cell r="A166">
            <v>163</v>
          </cell>
          <cell r="B166">
            <v>45</v>
          </cell>
        </row>
        <row r="167">
          <cell r="A167">
            <v>164</v>
          </cell>
          <cell r="B167">
            <v>46</v>
          </cell>
        </row>
        <row r="168">
          <cell r="A168">
            <v>165</v>
          </cell>
          <cell r="B168">
            <v>47</v>
          </cell>
          <cell r="C168">
            <v>113258</v>
          </cell>
          <cell r="D168">
            <v>245536</v>
          </cell>
        </row>
        <row r="169">
          <cell r="A169">
            <v>166</v>
          </cell>
          <cell r="B169">
            <v>49</v>
          </cell>
          <cell r="C169">
            <v>35151</v>
          </cell>
          <cell r="D169">
            <v>107230</v>
          </cell>
        </row>
        <row r="170">
          <cell r="A170">
            <v>167</v>
          </cell>
          <cell r="B170">
            <v>50</v>
          </cell>
          <cell r="C170">
            <v>61000</v>
          </cell>
          <cell r="D170">
            <v>0</v>
          </cell>
        </row>
        <row r="171">
          <cell r="A171">
            <v>168</v>
          </cell>
          <cell r="B171">
            <v>51</v>
          </cell>
        </row>
        <row r="172">
          <cell r="A172">
            <v>169</v>
          </cell>
          <cell r="B172" t="str">
            <v>53-1</v>
          </cell>
        </row>
        <row r="173">
          <cell r="A173">
            <v>170</v>
          </cell>
          <cell r="B173" t="str">
            <v>53-2</v>
          </cell>
        </row>
        <row r="174">
          <cell r="A174">
            <v>171</v>
          </cell>
          <cell r="B174">
            <v>55</v>
          </cell>
          <cell r="C174">
            <v>27591</v>
          </cell>
          <cell r="D174">
            <v>166466</v>
          </cell>
        </row>
        <row r="175">
          <cell r="A175">
            <v>172</v>
          </cell>
          <cell r="B175">
            <v>56</v>
          </cell>
        </row>
        <row r="176">
          <cell r="A176">
            <v>173</v>
          </cell>
          <cell r="B176">
            <v>58</v>
          </cell>
        </row>
        <row r="177">
          <cell r="A177">
            <v>174</v>
          </cell>
          <cell r="B177">
            <v>59</v>
          </cell>
          <cell r="C177">
            <v>24944</v>
          </cell>
          <cell r="D177">
            <v>128610</v>
          </cell>
        </row>
        <row r="178">
          <cell r="A178">
            <v>175</v>
          </cell>
          <cell r="B178">
            <v>62</v>
          </cell>
          <cell r="C178">
            <v>45386</v>
          </cell>
          <cell r="D178">
            <v>122956</v>
          </cell>
        </row>
        <row r="179">
          <cell r="A179">
            <v>176</v>
          </cell>
          <cell r="B179">
            <v>63</v>
          </cell>
        </row>
        <row r="180">
          <cell r="A180">
            <v>177</v>
          </cell>
          <cell r="B180">
            <v>65</v>
          </cell>
          <cell r="D180">
            <v>730000</v>
          </cell>
        </row>
        <row r="181">
          <cell r="A181">
            <v>178</v>
          </cell>
          <cell r="B181">
            <v>68</v>
          </cell>
          <cell r="D181">
            <v>750649</v>
          </cell>
        </row>
        <row r="182">
          <cell r="A182">
            <v>179</v>
          </cell>
          <cell r="B182">
            <v>71</v>
          </cell>
        </row>
        <row r="183">
          <cell r="A183">
            <v>180</v>
          </cell>
          <cell r="B183">
            <v>72</v>
          </cell>
          <cell r="C183">
            <v>25400</v>
          </cell>
          <cell r="D183">
            <v>176000</v>
          </cell>
        </row>
        <row r="184">
          <cell r="A184">
            <v>181</v>
          </cell>
          <cell r="B184">
            <v>76</v>
          </cell>
        </row>
        <row r="185">
          <cell r="A185">
            <v>182</v>
          </cell>
          <cell r="B185">
            <v>77</v>
          </cell>
        </row>
        <row r="186">
          <cell r="A186">
            <v>183</v>
          </cell>
          <cell r="B186">
            <v>81</v>
          </cell>
          <cell r="C186">
            <v>52000</v>
          </cell>
          <cell r="D186">
            <v>123000</v>
          </cell>
        </row>
        <row r="187">
          <cell r="A187">
            <v>184</v>
          </cell>
          <cell r="B187">
            <v>82</v>
          </cell>
        </row>
        <row r="188">
          <cell r="A188">
            <v>185</v>
          </cell>
          <cell r="B188">
            <v>84</v>
          </cell>
        </row>
        <row r="189">
          <cell r="A189">
            <v>186</v>
          </cell>
          <cell r="B189">
            <v>89</v>
          </cell>
          <cell r="C189">
            <v>58000</v>
          </cell>
          <cell r="D189">
            <v>30000</v>
          </cell>
        </row>
        <row r="190">
          <cell r="A190">
            <v>187</v>
          </cell>
          <cell r="B190">
            <v>91</v>
          </cell>
          <cell r="C190">
            <v>226878</v>
          </cell>
        </row>
        <row r="191">
          <cell r="A191">
            <v>188</v>
          </cell>
          <cell r="B191" t="str">
            <v>92-1,2</v>
          </cell>
          <cell r="D191">
            <v>2490621</v>
          </cell>
        </row>
        <row r="192">
          <cell r="A192">
            <v>189</v>
          </cell>
          <cell r="B192" t="str">
            <v>92-2</v>
          </cell>
        </row>
        <row r="193">
          <cell r="A193">
            <v>190</v>
          </cell>
          <cell r="B193">
            <v>95</v>
          </cell>
          <cell r="D193">
            <v>1002153</v>
          </cell>
        </row>
        <row r="194">
          <cell r="A194">
            <v>191</v>
          </cell>
          <cell r="B194">
            <v>96</v>
          </cell>
          <cell r="C194">
            <v>39342</v>
          </cell>
          <cell r="D194">
            <v>73489</v>
          </cell>
        </row>
        <row r="195">
          <cell r="A195">
            <v>192</v>
          </cell>
          <cell r="B195">
            <v>97</v>
          </cell>
          <cell r="C195">
            <v>44311</v>
          </cell>
          <cell r="D195">
            <v>92446</v>
          </cell>
        </row>
        <row r="196">
          <cell r="A196">
            <v>193</v>
          </cell>
          <cell r="B196">
            <v>961</v>
          </cell>
          <cell r="C196">
            <v>134293</v>
          </cell>
          <cell r="D196">
            <v>57679</v>
          </cell>
        </row>
        <row r="197">
          <cell r="A197">
            <v>194</v>
          </cell>
          <cell r="B197">
            <v>991</v>
          </cell>
          <cell r="C197">
            <v>1067119</v>
          </cell>
          <cell r="D197">
            <v>100327</v>
          </cell>
        </row>
        <row r="198">
          <cell r="A198">
            <v>195</v>
          </cell>
          <cell r="B198">
            <v>100</v>
          </cell>
        </row>
        <row r="199">
          <cell r="A199">
            <v>196</v>
          </cell>
          <cell r="B199">
            <v>101</v>
          </cell>
          <cell r="C199">
            <v>221210</v>
          </cell>
          <cell r="D199">
            <v>124730</v>
          </cell>
        </row>
        <row r="200">
          <cell r="A200">
            <v>197</v>
          </cell>
          <cell r="B200">
            <v>102</v>
          </cell>
          <cell r="C200">
            <v>1452266</v>
          </cell>
        </row>
        <row r="201">
          <cell r="A201">
            <v>198</v>
          </cell>
          <cell r="B201">
            <v>104</v>
          </cell>
          <cell r="C201">
            <v>9972</v>
          </cell>
          <cell r="D201">
            <v>94098</v>
          </cell>
        </row>
        <row r="202">
          <cell r="A202">
            <v>199</v>
          </cell>
          <cell r="B202">
            <v>105</v>
          </cell>
          <cell r="C202">
            <v>329000</v>
          </cell>
        </row>
        <row r="203">
          <cell r="A203">
            <v>200</v>
          </cell>
          <cell r="B203">
            <v>107</v>
          </cell>
          <cell r="C203">
            <v>51233</v>
          </cell>
          <cell r="D203">
            <v>130559</v>
          </cell>
        </row>
        <row r="204">
          <cell r="A204">
            <v>201</v>
          </cell>
          <cell r="B204">
            <v>109</v>
          </cell>
          <cell r="C204">
            <v>141600</v>
          </cell>
          <cell r="D204">
            <v>178000</v>
          </cell>
        </row>
        <row r="205">
          <cell r="A205">
            <v>202</v>
          </cell>
          <cell r="B205">
            <v>112</v>
          </cell>
          <cell r="C205">
            <v>240058</v>
          </cell>
          <cell r="D205">
            <v>158906</v>
          </cell>
        </row>
        <row r="206">
          <cell r="A206">
            <v>203</v>
          </cell>
          <cell r="B206">
            <v>113</v>
          </cell>
          <cell r="C206">
            <v>823000</v>
          </cell>
        </row>
        <row r="207">
          <cell r="A207">
            <v>204</v>
          </cell>
          <cell r="B207">
            <v>114</v>
          </cell>
          <cell r="C207">
            <v>28164</v>
          </cell>
          <cell r="D207">
            <v>105999</v>
          </cell>
        </row>
        <row r="208">
          <cell r="A208">
            <v>205</v>
          </cell>
          <cell r="B208">
            <v>115</v>
          </cell>
          <cell r="C208">
            <v>121743</v>
          </cell>
          <cell r="D208">
            <v>483641</v>
          </cell>
        </row>
        <row r="209">
          <cell r="A209">
            <v>206</v>
          </cell>
          <cell r="B209">
            <v>116</v>
          </cell>
          <cell r="C209">
            <v>2735591</v>
          </cell>
          <cell r="D209">
            <v>75240</v>
          </cell>
        </row>
        <row r="210">
          <cell r="A210">
            <v>207</v>
          </cell>
          <cell r="B210">
            <v>117</v>
          </cell>
          <cell r="C210">
            <v>101761</v>
          </cell>
          <cell r="D210">
            <v>67175</v>
          </cell>
        </row>
        <row r="211">
          <cell r="A211">
            <v>208</v>
          </cell>
          <cell r="B211">
            <v>120</v>
          </cell>
          <cell r="C211">
            <v>787567</v>
          </cell>
          <cell r="D211">
            <v>70583</v>
          </cell>
        </row>
        <row r="212">
          <cell r="A212">
            <v>209</v>
          </cell>
          <cell r="B212">
            <v>122</v>
          </cell>
          <cell r="C212">
            <v>68671</v>
          </cell>
          <cell r="D212">
            <v>106170</v>
          </cell>
        </row>
        <row r="213">
          <cell r="A213">
            <v>210</v>
          </cell>
          <cell r="B213">
            <v>123</v>
          </cell>
          <cell r="C213">
            <v>26111</v>
          </cell>
          <cell r="D213">
            <v>94590</v>
          </cell>
        </row>
        <row r="214">
          <cell r="A214">
            <v>211</v>
          </cell>
          <cell r="B214">
            <v>124</v>
          </cell>
          <cell r="C214">
            <v>520389</v>
          </cell>
          <cell r="D214">
            <v>119326</v>
          </cell>
        </row>
        <row r="215">
          <cell r="A215">
            <v>212</v>
          </cell>
          <cell r="B215">
            <v>127</v>
          </cell>
          <cell r="C215">
            <v>80001</v>
          </cell>
          <cell r="D215">
            <v>70007</v>
          </cell>
        </row>
        <row r="216">
          <cell r="A216">
            <v>213</v>
          </cell>
          <cell r="B216">
            <v>128</v>
          </cell>
          <cell r="C216">
            <v>214452</v>
          </cell>
          <cell r="D216">
            <v>145033</v>
          </cell>
        </row>
        <row r="217">
          <cell r="A217">
            <v>214</v>
          </cell>
          <cell r="B217">
            <v>133</v>
          </cell>
        </row>
        <row r="218">
          <cell r="A218">
            <v>215</v>
          </cell>
          <cell r="B218">
            <v>135</v>
          </cell>
        </row>
        <row r="219">
          <cell r="A219">
            <v>216</v>
          </cell>
          <cell r="B219">
            <v>136</v>
          </cell>
        </row>
        <row r="220">
          <cell r="A220">
            <v>217</v>
          </cell>
          <cell r="B220">
            <v>137</v>
          </cell>
          <cell r="C220">
            <v>22690</v>
          </cell>
          <cell r="D220">
            <v>39801</v>
          </cell>
        </row>
        <row r="221">
          <cell r="A221">
            <v>218</v>
          </cell>
          <cell r="B221">
            <v>139</v>
          </cell>
        </row>
        <row r="222">
          <cell r="A222">
            <v>219</v>
          </cell>
          <cell r="B222">
            <v>141</v>
          </cell>
          <cell r="C222">
            <v>186939</v>
          </cell>
          <cell r="D222">
            <v>208765</v>
          </cell>
        </row>
        <row r="223">
          <cell r="A223">
            <v>220</v>
          </cell>
          <cell r="B223">
            <v>143</v>
          </cell>
          <cell r="C223">
            <v>244020</v>
          </cell>
          <cell r="D223">
            <v>148769</v>
          </cell>
        </row>
        <row r="224">
          <cell r="A224">
            <v>221</v>
          </cell>
          <cell r="B224">
            <v>144</v>
          </cell>
          <cell r="C224">
            <v>21438</v>
          </cell>
          <cell r="D224">
            <v>145312</v>
          </cell>
        </row>
        <row r="225">
          <cell r="A225">
            <v>222</v>
          </cell>
          <cell r="B225">
            <v>145</v>
          </cell>
        </row>
        <row r="226">
          <cell r="A226">
            <v>223</v>
          </cell>
          <cell r="B226">
            <v>147</v>
          </cell>
        </row>
        <row r="227">
          <cell r="A227">
            <v>224</v>
          </cell>
          <cell r="B227">
            <v>149</v>
          </cell>
          <cell r="C227">
            <v>154300</v>
          </cell>
        </row>
        <row r="228">
          <cell r="A228">
            <v>225</v>
          </cell>
          <cell r="B228">
            <v>151</v>
          </cell>
          <cell r="C228">
            <v>321143</v>
          </cell>
          <cell r="D228">
            <v>59797</v>
          </cell>
        </row>
        <row r="229">
          <cell r="A229">
            <v>226</v>
          </cell>
          <cell r="B229">
            <v>154</v>
          </cell>
        </row>
        <row r="230">
          <cell r="A230">
            <v>227</v>
          </cell>
          <cell r="B230">
            <v>155</v>
          </cell>
        </row>
        <row r="231">
          <cell r="A231">
            <v>228</v>
          </cell>
          <cell r="B231">
            <v>156</v>
          </cell>
        </row>
        <row r="232">
          <cell r="A232">
            <v>229</v>
          </cell>
          <cell r="B232">
            <v>157</v>
          </cell>
          <cell r="C232">
            <v>25213</v>
          </cell>
          <cell r="D232">
            <v>119524</v>
          </cell>
        </row>
        <row r="233">
          <cell r="A233">
            <v>230</v>
          </cell>
          <cell r="B233">
            <v>159</v>
          </cell>
          <cell r="C233">
            <v>90450</v>
          </cell>
          <cell r="D233">
            <v>158069</v>
          </cell>
        </row>
        <row r="234">
          <cell r="A234">
            <v>231</v>
          </cell>
          <cell r="B234">
            <v>160</v>
          </cell>
          <cell r="C234">
            <v>82656</v>
          </cell>
          <cell r="D234">
            <v>197947</v>
          </cell>
        </row>
        <row r="235">
          <cell r="A235">
            <v>232</v>
          </cell>
          <cell r="B235">
            <v>162</v>
          </cell>
          <cell r="C235">
            <v>44404</v>
          </cell>
          <cell r="D235">
            <v>51122</v>
          </cell>
        </row>
        <row r="236">
          <cell r="A236">
            <v>233</v>
          </cell>
          <cell r="B236">
            <v>165</v>
          </cell>
          <cell r="C236">
            <v>91476</v>
          </cell>
          <cell r="D236">
            <v>108885</v>
          </cell>
        </row>
        <row r="237">
          <cell r="A237">
            <v>234</v>
          </cell>
          <cell r="B237">
            <v>168</v>
          </cell>
        </row>
        <row r="238">
          <cell r="A238">
            <v>235</v>
          </cell>
          <cell r="B238">
            <v>169</v>
          </cell>
          <cell r="C238">
            <v>46000</v>
          </cell>
          <cell r="D238">
            <v>40000</v>
          </cell>
        </row>
        <row r="239">
          <cell r="A239">
            <v>236</v>
          </cell>
          <cell r="B239" t="str">
            <v>6-2-1</v>
          </cell>
          <cell r="C239">
            <v>915272</v>
          </cell>
          <cell r="D239">
            <v>424321</v>
          </cell>
        </row>
        <row r="240">
          <cell r="A240">
            <v>237</v>
          </cell>
          <cell r="B240" t="str">
            <v>6-2-3</v>
          </cell>
          <cell r="D240">
            <v>668494</v>
          </cell>
        </row>
        <row r="241">
          <cell r="A241">
            <v>238</v>
          </cell>
          <cell r="B241" t="str">
            <v>141-2</v>
          </cell>
          <cell r="C241">
            <v>32595</v>
          </cell>
          <cell r="D241">
            <v>70083</v>
          </cell>
        </row>
        <row r="242">
          <cell r="A242">
            <v>239</v>
          </cell>
          <cell r="B242" t="str">
            <v>11-1-2</v>
          </cell>
        </row>
        <row r="243">
          <cell r="A243">
            <v>240</v>
          </cell>
          <cell r="B243" t="str">
            <v>6-3-2</v>
          </cell>
          <cell r="C243">
            <v>0</v>
          </cell>
          <cell r="D243">
            <v>1856250</v>
          </cell>
        </row>
        <row r="244">
          <cell r="A244">
            <v>241</v>
          </cell>
        </row>
        <row r="245">
          <cell r="A245">
            <v>242</v>
          </cell>
        </row>
        <row r="246">
          <cell r="A246">
            <v>243</v>
          </cell>
        </row>
        <row r="247">
          <cell r="A247">
            <v>244</v>
          </cell>
        </row>
        <row r="248">
          <cell r="A248">
            <v>245</v>
          </cell>
        </row>
      </sheetData>
      <sheetData sheetId="13" refreshError="1">
        <row r="2">
          <cell r="A2">
            <v>1</v>
          </cell>
          <cell r="B2" t="str">
            <v>1-1</v>
          </cell>
          <cell r="C2">
            <v>50000000</v>
          </cell>
          <cell r="D2">
            <v>150000000</v>
          </cell>
          <cell r="G2">
            <v>200000000</v>
          </cell>
        </row>
        <row r="3">
          <cell r="A3">
            <v>2</v>
          </cell>
          <cell r="B3" t="str">
            <v>1-2</v>
          </cell>
          <cell r="C3">
            <v>0</v>
          </cell>
          <cell r="D3">
            <v>0</v>
          </cell>
          <cell r="E3">
            <v>0</v>
          </cell>
          <cell r="F3">
            <v>0</v>
          </cell>
          <cell r="G3">
            <v>0</v>
          </cell>
        </row>
        <row r="4">
          <cell r="A4">
            <v>3</v>
          </cell>
          <cell r="B4" t="str">
            <v>2</v>
          </cell>
          <cell r="G4">
            <v>0</v>
          </cell>
        </row>
        <row r="5">
          <cell r="A5">
            <v>4</v>
          </cell>
          <cell r="B5" t="str">
            <v>3-1</v>
          </cell>
          <cell r="C5">
            <v>10000000</v>
          </cell>
          <cell r="D5">
            <v>60000000</v>
          </cell>
          <cell r="G5">
            <v>70000000</v>
          </cell>
        </row>
        <row r="6">
          <cell r="A6">
            <v>5</v>
          </cell>
          <cell r="B6" t="str">
            <v>3-2</v>
          </cell>
          <cell r="G6">
            <v>0</v>
          </cell>
        </row>
        <row r="7">
          <cell r="A7">
            <v>6</v>
          </cell>
          <cell r="B7" t="str">
            <v>4-1</v>
          </cell>
          <cell r="G7">
            <v>0</v>
          </cell>
        </row>
        <row r="8">
          <cell r="A8">
            <v>7</v>
          </cell>
          <cell r="B8" t="str">
            <v>5</v>
          </cell>
          <cell r="G8">
            <v>0</v>
          </cell>
        </row>
        <row r="9">
          <cell r="A9">
            <v>8</v>
          </cell>
          <cell r="B9" t="str">
            <v>6-1</v>
          </cell>
          <cell r="G9">
            <v>0</v>
          </cell>
        </row>
        <row r="10">
          <cell r="A10">
            <v>9</v>
          </cell>
          <cell r="B10" t="str">
            <v>6-2-2</v>
          </cell>
          <cell r="G10">
            <v>0</v>
          </cell>
        </row>
        <row r="11">
          <cell r="A11">
            <v>10</v>
          </cell>
          <cell r="B11" t="str">
            <v>6-3</v>
          </cell>
          <cell r="G11">
            <v>0</v>
          </cell>
        </row>
        <row r="12">
          <cell r="A12">
            <v>11</v>
          </cell>
          <cell r="B12" t="str">
            <v>6-4</v>
          </cell>
          <cell r="G12">
            <v>0</v>
          </cell>
        </row>
        <row r="13">
          <cell r="A13">
            <v>12</v>
          </cell>
          <cell r="B13" t="str">
            <v>6-5</v>
          </cell>
          <cell r="G13">
            <v>0</v>
          </cell>
        </row>
        <row r="14">
          <cell r="A14">
            <v>13</v>
          </cell>
          <cell r="B14" t="str">
            <v>6-6</v>
          </cell>
          <cell r="G14">
            <v>0</v>
          </cell>
        </row>
        <row r="15">
          <cell r="A15">
            <v>14</v>
          </cell>
          <cell r="B15" t="str">
            <v>6-7</v>
          </cell>
          <cell r="F15">
            <v>8011800000</v>
          </cell>
          <cell r="G15">
            <v>8011800000</v>
          </cell>
        </row>
        <row r="16">
          <cell r="A16">
            <v>15</v>
          </cell>
          <cell r="B16">
            <v>7</v>
          </cell>
          <cell r="G16">
            <v>0</v>
          </cell>
        </row>
        <row r="17">
          <cell r="A17">
            <v>16</v>
          </cell>
          <cell r="B17" t="str">
            <v>8-1</v>
          </cell>
          <cell r="G17">
            <v>0</v>
          </cell>
        </row>
        <row r="18">
          <cell r="A18">
            <v>17</v>
          </cell>
          <cell r="B18" t="str">
            <v>8-2</v>
          </cell>
          <cell r="C18">
            <v>100000000</v>
          </cell>
          <cell r="D18">
            <v>0</v>
          </cell>
          <cell r="E18">
            <v>0</v>
          </cell>
          <cell r="F18">
            <v>0</v>
          </cell>
          <cell r="G18">
            <v>100000000</v>
          </cell>
        </row>
        <row r="19">
          <cell r="A19">
            <v>18</v>
          </cell>
          <cell r="B19" t="str">
            <v>9-1</v>
          </cell>
          <cell r="G19">
            <v>0</v>
          </cell>
        </row>
        <row r="20">
          <cell r="A20">
            <v>19</v>
          </cell>
          <cell r="B20" t="str">
            <v>9-2</v>
          </cell>
          <cell r="G20">
            <v>0</v>
          </cell>
        </row>
        <row r="21">
          <cell r="A21">
            <v>20</v>
          </cell>
          <cell r="B21" t="str">
            <v>10-1</v>
          </cell>
          <cell r="G21">
            <v>0</v>
          </cell>
        </row>
        <row r="22">
          <cell r="A22">
            <v>21</v>
          </cell>
          <cell r="B22" t="str">
            <v>10-2</v>
          </cell>
          <cell r="G22">
            <v>0</v>
          </cell>
        </row>
        <row r="23">
          <cell r="A23">
            <v>22</v>
          </cell>
          <cell r="B23" t="str">
            <v>11-1-1</v>
          </cell>
          <cell r="G23">
            <v>0</v>
          </cell>
        </row>
        <row r="24">
          <cell r="A24">
            <v>23</v>
          </cell>
          <cell r="B24" t="str">
            <v>11-2</v>
          </cell>
          <cell r="E24">
            <v>300000000</v>
          </cell>
          <cell r="F24">
            <v>50000000</v>
          </cell>
          <cell r="G24">
            <v>350000000</v>
          </cell>
        </row>
        <row r="25">
          <cell r="A25">
            <v>24</v>
          </cell>
          <cell r="B25" t="str">
            <v>11-3</v>
          </cell>
          <cell r="G25">
            <v>0</v>
          </cell>
        </row>
        <row r="26">
          <cell r="A26">
            <v>25</v>
          </cell>
          <cell r="B26" t="str">
            <v>11-4</v>
          </cell>
          <cell r="G26">
            <v>0</v>
          </cell>
        </row>
        <row r="27">
          <cell r="A27">
            <v>26</v>
          </cell>
          <cell r="B27" t="str">
            <v>11-5</v>
          </cell>
          <cell r="E27">
            <v>50000000</v>
          </cell>
          <cell r="G27">
            <v>50000000</v>
          </cell>
        </row>
        <row r="28">
          <cell r="A28">
            <v>27</v>
          </cell>
          <cell r="B28" t="str">
            <v>12-1</v>
          </cell>
          <cell r="E28">
            <v>0</v>
          </cell>
          <cell r="G28">
            <v>0</v>
          </cell>
        </row>
        <row r="29">
          <cell r="A29">
            <v>28</v>
          </cell>
          <cell r="B29" t="str">
            <v>12-2</v>
          </cell>
          <cell r="G29">
            <v>0</v>
          </cell>
        </row>
        <row r="30">
          <cell r="A30">
            <v>29</v>
          </cell>
          <cell r="B30">
            <v>13</v>
          </cell>
          <cell r="G30">
            <v>0</v>
          </cell>
        </row>
        <row r="31">
          <cell r="A31">
            <v>30</v>
          </cell>
          <cell r="B31">
            <v>14</v>
          </cell>
          <cell r="G31">
            <v>0</v>
          </cell>
        </row>
        <row r="32">
          <cell r="A32">
            <v>31</v>
          </cell>
          <cell r="B32" t="str">
            <v>14-1</v>
          </cell>
          <cell r="C32">
            <v>40000000</v>
          </cell>
          <cell r="G32">
            <v>40000000</v>
          </cell>
        </row>
        <row r="33">
          <cell r="A33">
            <v>32</v>
          </cell>
          <cell r="B33" t="str">
            <v>15</v>
          </cell>
          <cell r="G33">
            <v>0</v>
          </cell>
        </row>
        <row r="34">
          <cell r="A34">
            <v>33</v>
          </cell>
          <cell r="B34">
            <v>16</v>
          </cell>
          <cell r="G34">
            <v>0</v>
          </cell>
        </row>
        <row r="35">
          <cell r="A35">
            <v>34</v>
          </cell>
          <cell r="B35">
            <v>17</v>
          </cell>
          <cell r="G35">
            <v>0</v>
          </cell>
        </row>
        <row r="36">
          <cell r="A36">
            <v>35</v>
          </cell>
          <cell r="B36" t="str">
            <v>18-1</v>
          </cell>
          <cell r="G36">
            <v>0</v>
          </cell>
        </row>
        <row r="37">
          <cell r="A37">
            <v>36</v>
          </cell>
          <cell r="B37" t="str">
            <v>18-2</v>
          </cell>
          <cell r="G37">
            <v>0</v>
          </cell>
        </row>
        <row r="38">
          <cell r="A38">
            <v>37</v>
          </cell>
          <cell r="B38">
            <v>19</v>
          </cell>
          <cell r="G38">
            <v>0</v>
          </cell>
        </row>
        <row r="39">
          <cell r="A39">
            <v>38</v>
          </cell>
          <cell r="B39" t="str">
            <v>20-1</v>
          </cell>
          <cell r="G39">
            <v>0</v>
          </cell>
        </row>
        <row r="40">
          <cell r="A40">
            <v>39</v>
          </cell>
          <cell r="B40" t="str">
            <v>20-2-A</v>
          </cell>
          <cell r="G40">
            <v>0</v>
          </cell>
        </row>
        <row r="41">
          <cell r="A41">
            <v>40</v>
          </cell>
          <cell r="B41" t="str">
            <v>20-2-B</v>
          </cell>
          <cell r="G41">
            <v>0</v>
          </cell>
        </row>
        <row r="42">
          <cell r="A42">
            <v>41</v>
          </cell>
          <cell r="B42" t="str">
            <v>21-1</v>
          </cell>
          <cell r="C42">
            <v>600000000</v>
          </cell>
          <cell r="G42">
            <v>600000000</v>
          </cell>
        </row>
        <row r="43">
          <cell r="A43">
            <v>42</v>
          </cell>
          <cell r="B43" t="str">
            <v>21-2</v>
          </cell>
          <cell r="C43">
            <v>600000000</v>
          </cell>
          <cell r="G43">
            <v>600000000</v>
          </cell>
        </row>
        <row r="44">
          <cell r="A44">
            <v>43</v>
          </cell>
          <cell r="B44">
            <v>1</v>
          </cell>
          <cell r="G44">
            <v>0</v>
          </cell>
        </row>
        <row r="45">
          <cell r="A45">
            <v>44</v>
          </cell>
          <cell r="B45">
            <v>5</v>
          </cell>
          <cell r="G45">
            <v>0</v>
          </cell>
        </row>
        <row r="46">
          <cell r="A46">
            <v>45</v>
          </cell>
          <cell r="B46">
            <v>7</v>
          </cell>
          <cell r="G46">
            <v>0</v>
          </cell>
        </row>
        <row r="47">
          <cell r="A47">
            <v>46</v>
          </cell>
          <cell r="B47" t="str">
            <v>10-1</v>
          </cell>
          <cell r="G47">
            <v>0</v>
          </cell>
        </row>
        <row r="48">
          <cell r="A48">
            <v>47</v>
          </cell>
          <cell r="B48" t="str">
            <v>10-2</v>
          </cell>
          <cell r="G48">
            <v>0</v>
          </cell>
        </row>
        <row r="49">
          <cell r="A49">
            <v>48</v>
          </cell>
          <cell r="B49">
            <v>11</v>
          </cell>
          <cell r="G49">
            <v>0</v>
          </cell>
        </row>
        <row r="50">
          <cell r="A50">
            <v>49</v>
          </cell>
          <cell r="B50">
            <v>13</v>
          </cell>
          <cell r="G50">
            <v>0</v>
          </cell>
        </row>
        <row r="51">
          <cell r="A51">
            <v>50</v>
          </cell>
          <cell r="B51">
            <v>15</v>
          </cell>
          <cell r="G51">
            <v>0</v>
          </cell>
        </row>
        <row r="52">
          <cell r="A52">
            <v>51</v>
          </cell>
          <cell r="B52">
            <v>16</v>
          </cell>
          <cell r="G52">
            <v>0</v>
          </cell>
        </row>
        <row r="53">
          <cell r="A53">
            <v>52</v>
          </cell>
          <cell r="B53">
            <v>18</v>
          </cell>
          <cell r="E53">
            <v>30000000</v>
          </cell>
          <cell r="G53">
            <v>30000000</v>
          </cell>
        </row>
        <row r="54">
          <cell r="A54">
            <v>53</v>
          </cell>
          <cell r="B54">
            <v>22</v>
          </cell>
          <cell r="G54">
            <v>0</v>
          </cell>
        </row>
        <row r="55">
          <cell r="A55">
            <v>54</v>
          </cell>
          <cell r="B55">
            <v>23</v>
          </cell>
          <cell r="G55">
            <v>0</v>
          </cell>
        </row>
        <row r="56">
          <cell r="A56">
            <v>55</v>
          </cell>
          <cell r="B56">
            <v>25</v>
          </cell>
          <cell r="G56">
            <v>0</v>
          </cell>
        </row>
        <row r="57">
          <cell r="A57">
            <v>56</v>
          </cell>
          <cell r="B57" t="str">
            <v>27-1</v>
          </cell>
          <cell r="G57">
            <v>0</v>
          </cell>
        </row>
        <row r="58">
          <cell r="A58">
            <v>57</v>
          </cell>
          <cell r="B58" t="str">
            <v>27-2</v>
          </cell>
          <cell r="G58">
            <v>0</v>
          </cell>
        </row>
        <row r="59">
          <cell r="A59">
            <v>58</v>
          </cell>
          <cell r="B59">
            <v>29</v>
          </cell>
          <cell r="G59">
            <v>0</v>
          </cell>
        </row>
        <row r="60">
          <cell r="A60">
            <v>59</v>
          </cell>
          <cell r="B60">
            <v>31</v>
          </cell>
          <cell r="G60">
            <v>0</v>
          </cell>
        </row>
        <row r="61">
          <cell r="A61">
            <v>60</v>
          </cell>
          <cell r="B61">
            <v>32</v>
          </cell>
          <cell r="G61">
            <v>0</v>
          </cell>
        </row>
        <row r="62">
          <cell r="A62">
            <v>61</v>
          </cell>
          <cell r="B62">
            <v>33</v>
          </cell>
          <cell r="G62">
            <v>0</v>
          </cell>
        </row>
        <row r="63">
          <cell r="A63">
            <v>62</v>
          </cell>
          <cell r="B63">
            <v>34</v>
          </cell>
          <cell r="G63">
            <v>0</v>
          </cell>
        </row>
        <row r="64">
          <cell r="A64">
            <v>63</v>
          </cell>
          <cell r="B64">
            <v>35</v>
          </cell>
          <cell r="G64">
            <v>0</v>
          </cell>
        </row>
        <row r="65">
          <cell r="A65">
            <v>64</v>
          </cell>
          <cell r="B65" t="str">
            <v>36-1</v>
          </cell>
          <cell r="G65">
            <v>0</v>
          </cell>
        </row>
        <row r="66">
          <cell r="A66">
            <v>65</v>
          </cell>
          <cell r="B66" t="str">
            <v>36-2</v>
          </cell>
          <cell r="G66">
            <v>0</v>
          </cell>
        </row>
        <row r="67">
          <cell r="A67">
            <v>66</v>
          </cell>
          <cell r="B67">
            <v>37</v>
          </cell>
          <cell r="G67">
            <v>0</v>
          </cell>
        </row>
        <row r="68">
          <cell r="A68">
            <v>67</v>
          </cell>
          <cell r="B68">
            <v>38</v>
          </cell>
          <cell r="G68">
            <v>0</v>
          </cell>
        </row>
        <row r="69">
          <cell r="A69">
            <v>68</v>
          </cell>
          <cell r="B69">
            <v>41</v>
          </cell>
          <cell r="G69">
            <v>0</v>
          </cell>
        </row>
        <row r="70">
          <cell r="A70">
            <v>69</v>
          </cell>
          <cell r="B70" t="str">
            <v>44-1</v>
          </cell>
          <cell r="G70">
            <v>0</v>
          </cell>
        </row>
        <row r="71">
          <cell r="A71">
            <v>70</v>
          </cell>
          <cell r="B71" t="str">
            <v>44-2</v>
          </cell>
          <cell r="G71">
            <v>0</v>
          </cell>
        </row>
        <row r="72">
          <cell r="A72">
            <v>71</v>
          </cell>
          <cell r="B72" t="str">
            <v>44-3</v>
          </cell>
          <cell r="G72">
            <v>0</v>
          </cell>
        </row>
        <row r="73">
          <cell r="A73">
            <v>72</v>
          </cell>
          <cell r="B73">
            <v>48</v>
          </cell>
          <cell r="G73">
            <v>0</v>
          </cell>
        </row>
        <row r="74">
          <cell r="A74">
            <v>73</v>
          </cell>
          <cell r="B74" t="str">
            <v>52-1,2</v>
          </cell>
          <cell r="G74">
            <v>0</v>
          </cell>
        </row>
        <row r="75">
          <cell r="A75">
            <v>74</v>
          </cell>
          <cell r="B75" t="str">
            <v>52-2</v>
          </cell>
          <cell r="G75">
            <v>0</v>
          </cell>
        </row>
        <row r="76">
          <cell r="A76">
            <v>75</v>
          </cell>
          <cell r="B76">
            <v>54</v>
          </cell>
          <cell r="G76">
            <v>0</v>
          </cell>
        </row>
        <row r="77">
          <cell r="A77">
            <v>76</v>
          </cell>
          <cell r="B77">
            <v>57</v>
          </cell>
          <cell r="G77">
            <v>0</v>
          </cell>
        </row>
        <row r="78">
          <cell r="A78">
            <v>77</v>
          </cell>
          <cell r="B78">
            <v>60</v>
          </cell>
          <cell r="G78">
            <v>0</v>
          </cell>
        </row>
        <row r="79">
          <cell r="A79">
            <v>78</v>
          </cell>
          <cell r="B79">
            <v>61</v>
          </cell>
          <cell r="G79">
            <v>0</v>
          </cell>
        </row>
        <row r="80">
          <cell r="A80">
            <v>79</v>
          </cell>
          <cell r="B80">
            <v>64</v>
          </cell>
          <cell r="E80">
            <v>50000000</v>
          </cell>
          <cell r="G80">
            <v>50000000</v>
          </cell>
        </row>
        <row r="81">
          <cell r="A81">
            <v>80</v>
          </cell>
          <cell r="B81">
            <v>66</v>
          </cell>
          <cell r="G81">
            <v>0</v>
          </cell>
        </row>
        <row r="82">
          <cell r="A82">
            <v>81</v>
          </cell>
          <cell r="B82">
            <v>67</v>
          </cell>
          <cell r="G82">
            <v>0</v>
          </cell>
        </row>
        <row r="83">
          <cell r="A83">
            <v>82</v>
          </cell>
          <cell r="B83">
            <v>69</v>
          </cell>
          <cell r="G83">
            <v>0</v>
          </cell>
        </row>
        <row r="84">
          <cell r="A84">
            <v>83</v>
          </cell>
          <cell r="B84">
            <v>70</v>
          </cell>
          <cell r="G84">
            <v>0</v>
          </cell>
        </row>
        <row r="85">
          <cell r="A85">
            <v>84</v>
          </cell>
          <cell r="B85">
            <v>73</v>
          </cell>
          <cell r="G85">
            <v>0</v>
          </cell>
        </row>
        <row r="86">
          <cell r="A86">
            <v>85</v>
          </cell>
          <cell r="B86">
            <v>74</v>
          </cell>
          <cell r="G86">
            <v>0</v>
          </cell>
        </row>
        <row r="87">
          <cell r="A87">
            <v>86</v>
          </cell>
          <cell r="B87">
            <v>75</v>
          </cell>
          <cell r="G87">
            <v>0</v>
          </cell>
        </row>
        <row r="88">
          <cell r="A88">
            <v>87</v>
          </cell>
          <cell r="B88">
            <v>78</v>
          </cell>
          <cell r="G88">
            <v>0</v>
          </cell>
        </row>
        <row r="89">
          <cell r="A89">
            <v>88</v>
          </cell>
          <cell r="B89">
            <v>79</v>
          </cell>
          <cell r="F89">
            <v>60000000</v>
          </cell>
          <cell r="G89">
            <v>60000000</v>
          </cell>
        </row>
        <row r="90">
          <cell r="A90">
            <v>89</v>
          </cell>
          <cell r="B90">
            <v>80</v>
          </cell>
          <cell r="G90">
            <v>0</v>
          </cell>
        </row>
        <row r="91">
          <cell r="A91">
            <v>90</v>
          </cell>
          <cell r="B91">
            <v>83</v>
          </cell>
          <cell r="G91">
            <v>0</v>
          </cell>
        </row>
        <row r="92">
          <cell r="A92">
            <v>91</v>
          </cell>
          <cell r="B92">
            <v>85</v>
          </cell>
          <cell r="G92">
            <v>0</v>
          </cell>
        </row>
        <row r="93">
          <cell r="A93">
            <v>92</v>
          </cell>
          <cell r="B93">
            <v>86</v>
          </cell>
          <cell r="E93">
            <v>25000000</v>
          </cell>
          <cell r="G93">
            <v>25000000</v>
          </cell>
        </row>
        <row r="94">
          <cell r="A94">
            <v>93</v>
          </cell>
          <cell r="B94">
            <v>87</v>
          </cell>
          <cell r="G94">
            <v>0</v>
          </cell>
        </row>
        <row r="95">
          <cell r="A95">
            <v>94</v>
          </cell>
          <cell r="B95">
            <v>88</v>
          </cell>
          <cell r="G95">
            <v>0</v>
          </cell>
        </row>
        <row r="96">
          <cell r="A96">
            <v>95</v>
          </cell>
          <cell r="B96">
            <v>90</v>
          </cell>
          <cell r="G96">
            <v>0</v>
          </cell>
        </row>
        <row r="97">
          <cell r="A97">
            <v>96</v>
          </cell>
          <cell r="B97">
            <v>93</v>
          </cell>
          <cell r="G97">
            <v>0</v>
          </cell>
        </row>
        <row r="98">
          <cell r="A98">
            <v>97</v>
          </cell>
          <cell r="B98">
            <v>94</v>
          </cell>
          <cell r="G98">
            <v>0</v>
          </cell>
        </row>
        <row r="99">
          <cell r="A99">
            <v>98</v>
          </cell>
          <cell r="B99">
            <v>98</v>
          </cell>
          <cell r="G99">
            <v>0</v>
          </cell>
        </row>
        <row r="100">
          <cell r="A100">
            <v>99</v>
          </cell>
          <cell r="B100" t="str">
            <v>99-1</v>
          </cell>
          <cell r="G100">
            <v>0</v>
          </cell>
        </row>
        <row r="101">
          <cell r="A101">
            <v>100</v>
          </cell>
          <cell r="B101" t="str">
            <v>99-2</v>
          </cell>
          <cell r="G101">
            <v>0</v>
          </cell>
        </row>
        <row r="102">
          <cell r="A102">
            <v>101</v>
          </cell>
          <cell r="B102">
            <v>931</v>
          </cell>
          <cell r="G102">
            <v>0</v>
          </cell>
        </row>
        <row r="103">
          <cell r="A103">
            <v>102</v>
          </cell>
          <cell r="B103">
            <v>941</v>
          </cell>
          <cell r="G103">
            <v>0</v>
          </cell>
        </row>
        <row r="104">
          <cell r="A104">
            <v>103</v>
          </cell>
          <cell r="B104">
            <v>951</v>
          </cell>
          <cell r="G104">
            <v>0</v>
          </cell>
        </row>
        <row r="105">
          <cell r="A105">
            <v>104</v>
          </cell>
          <cell r="B105">
            <v>971</v>
          </cell>
          <cell r="G105">
            <v>0</v>
          </cell>
        </row>
        <row r="106">
          <cell r="A106">
            <v>105</v>
          </cell>
          <cell r="B106">
            <v>981</v>
          </cell>
          <cell r="G106">
            <v>0</v>
          </cell>
        </row>
        <row r="107">
          <cell r="A107">
            <v>106</v>
          </cell>
          <cell r="B107" t="str">
            <v>103-1</v>
          </cell>
          <cell r="G107">
            <v>0</v>
          </cell>
        </row>
        <row r="108">
          <cell r="A108">
            <v>107</v>
          </cell>
          <cell r="B108" t="str">
            <v>103-2</v>
          </cell>
          <cell r="G108">
            <v>0</v>
          </cell>
        </row>
        <row r="109">
          <cell r="A109">
            <v>108</v>
          </cell>
          <cell r="B109">
            <v>106</v>
          </cell>
          <cell r="G109">
            <v>0</v>
          </cell>
        </row>
        <row r="110">
          <cell r="A110">
            <v>109</v>
          </cell>
          <cell r="B110">
            <v>108</v>
          </cell>
          <cell r="G110">
            <v>0</v>
          </cell>
        </row>
        <row r="111">
          <cell r="A111">
            <v>110</v>
          </cell>
          <cell r="B111" t="str">
            <v>110-1</v>
          </cell>
          <cell r="G111">
            <v>0</v>
          </cell>
        </row>
        <row r="112">
          <cell r="A112">
            <v>111</v>
          </cell>
          <cell r="B112" t="str">
            <v>110-2</v>
          </cell>
          <cell r="G112">
            <v>0</v>
          </cell>
        </row>
        <row r="113">
          <cell r="A113">
            <v>112</v>
          </cell>
          <cell r="B113">
            <v>111</v>
          </cell>
          <cell r="G113">
            <v>0</v>
          </cell>
        </row>
        <row r="114">
          <cell r="A114">
            <v>113</v>
          </cell>
          <cell r="B114">
            <v>118</v>
          </cell>
          <cell r="G114">
            <v>0</v>
          </cell>
        </row>
        <row r="115">
          <cell r="A115">
            <v>114</v>
          </cell>
          <cell r="B115" t="str">
            <v>119-1</v>
          </cell>
          <cell r="G115">
            <v>0</v>
          </cell>
        </row>
        <row r="116">
          <cell r="A116">
            <v>115</v>
          </cell>
          <cell r="B116" t="str">
            <v>119-2</v>
          </cell>
          <cell r="G116">
            <v>0</v>
          </cell>
        </row>
        <row r="117">
          <cell r="A117">
            <v>116</v>
          </cell>
          <cell r="B117">
            <v>121</v>
          </cell>
          <cell r="D117">
            <v>90000000</v>
          </cell>
          <cell r="G117">
            <v>90000000</v>
          </cell>
        </row>
        <row r="118">
          <cell r="A118">
            <v>117</v>
          </cell>
          <cell r="B118">
            <v>125</v>
          </cell>
          <cell r="G118">
            <v>0</v>
          </cell>
        </row>
        <row r="119">
          <cell r="A119">
            <v>118</v>
          </cell>
          <cell r="B119">
            <v>126</v>
          </cell>
          <cell r="G119">
            <v>0</v>
          </cell>
        </row>
        <row r="120">
          <cell r="A120">
            <v>119</v>
          </cell>
          <cell r="B120">
            <v>129</v>
          </cell>
          <cell r="G120">
            <v>0</v>
          </cell>
        </row>
        <row r="121">
          <cell r="A121">
            <v>120</v>
          </cell>
          <cell r="B121" t="str">
            <v>130-1</v>
          </cell>
          <cell r="C121">
            <v>5000000</v>
          </cell>
          <cell r="E121">
            <v>5000000</v>
          </cell>
          <cell r="G121">
            <v>10000000</v>
          </cell>
        </row>
        <row r="122">
          <cell r="A122">
            <v>121</v>
          </cell>
          <cell r="B122" t="str">
            <v>130-2</v>
          </cell>
          <cell r="G122">
            <v>0</v>
          </cell>
        </row>
        <row r="123">
          <cell r="A123">
            <v>122</v>
          </cell>
          <cell r="B123" t="str">
            <v>130-3</v>
          </cell>
          <cell r="G123">
            <v>0</v>
          </cell>
        </row>
        <row r="124">
          <cell r="A124">
            <v>123</v>
          </cell>
          <cell r="B124" t="str">
            <v>130-4</v>
          </cell>
          <cell r="G124">
            <v>0</v>
          </cell>
        </row>
        <row r="125">
          <cell r="A125">
            <v>124</v>
          </cell>
          <cell r="B125">
            <v>131</v>
          </cell>
          <cell r="G125">
            <v>0</v>
          </cell>
        </row>
        <row r="126">
          <cell r="A126">
            <v>125</v>
          </cell>
          <cell r="B126">
            <v>132</v>
          </cell>
          <cell r="C126">
            <v>3000000</v>
          </cell>
          <cell r="G126">
            <v>3000000</v>
          </cell>
        </row>
        <row r="127">
          <cell r="A127">
            <v>126</v>
          </cell>
          <cell r="B127">
            <v>134</v>
          </cell>
          <cell r="G127">
            <v>0</v>
          </cell>
        </row>
        <row r="128">
          <cell r="A128">
            <v>127</v>
          </cell>
          <cell r="B128">
            <v>138</v>
          </cell>
          <cell r="E128">
            <v>24000000</v>
          </cell>
          <cell r="G128">
            <v>24000000</v>
          </cell>
        </row>
        <row r="129">
          <cell r="A129">
            <v>128</v>
          </cell>
          <cell r="B129">
            <v>140</v>
          </cell>
          <cell r="G129">
            <v>0</v>
          </cell>
        </row>
        <row r="130">
          <cell r="A130">
            <v>129</v>
          </cell>
          <cell r="B130" t="str">
            <v>142-1</v>
          </cell>
          <cell r="G130">
            <v>0</v>
          </cell>
        </row>
        <row r="131">
          <cell r="A131">
            <v>130</v>
          </cell>
          <cell r="B131" t="str">
            <v>142-2</v>
          </cell>
          <cell r="G131">
            <v>0</v>
          </cell>
        </row>
        <row r="132">
          <cell r="A132">
            <v>131</v>
          </cell>
          <cell r="B132" t="str">
            <v>142-3</v>
          </cell>
          <cell r="G132">
            <v>0</v>
          </cell>
        </row>
        <row r="133">
          <cell r="A133">
            <v>132</v>
          </cell>
          <cell r="B133">
            <v>146</v>
          </cell>
          <cell r="G133">
            <v>0</v>
          </cell>
        </row>
        <row r="134">
          <cell r="A134">
            <v>133</v>
          </cell>
          <cell r="B134">
            <v>148</v>
          </cell>
          <cell r="G134">
            <v>0</v>
          </cell>
        </row>
        <row r="135">
          <cell r="A135">
            <v>134</v>
          </cell>
          <cell r="B135">
            <v>150</v>
          </cell>
          <cell r="G135">
            <v>0</v>
          </cell>
        </row>
        <row r="136">
          <cell r="A136">
            <v>135</v>
          </cell>
          <cell r="B136">
            <v>152</v>
          </cell>
          <cell r="G136">
            <v>0</v>
          </cell>
        </row>
        <row r="137">
          <cell r="A137">
            <v>136</v>
          </cell>
          <cell r="B137">
            <v>153</v>
          </cell>
          <cell r="G137">
            <v>0</v>
          </cell>
        </row>
        <row r="138">
          <cell r="A138">
            <v>137</v>
          </cell>
          <cell r="B138">
            <v>158</v>
          </cell>
          <cell r="G138">
            <v>0</v>
          </cell>
        </row>
        <row r="139">
          <cell r="A139">
            <v>138</v>
          </cell>
          <cell r="B139">
            <v>161</v>
          </cell>
          <cell r="C139">
            <v>430000000</v>
          </cell>
          <cell r="E139">
            <v>130000000</v>
          </cell>
          <cell r="F139">
            <v>40000000</v>
          </cell>
          <cell r="G139">
            <v>600000000</v>
          </cell>
        </row>
        <row r="140">
          <cell r="A140">
            <v>139</v>
          </cell>
          <cell r="B140">
            <v>163</v>
          </cell>
          <cell r="G140">
            <v>0</v>
          </cell>
        </row>
        <row r="141">
          <cell r="A141">
            <v>140</v>
          </cell>
          <cell r="B141">
            <v>164</v>
          </cell>
          <cell r="C141">
            <v>3000000</v>
          </cell>
          <cell r="G141">
            <v>3000000</v>
          </cell>
        </row>
        <row r="142">
          <cell r="A142">
            <v>141</v>
          </cell>
          <cell r="B142">
            <v>166</v>
          </cell>
          <cell r="G142">
            <v>0</v>
          </cell>
        </row>
        <row r="143">
          <cell r="A143">
            <v>142</v>
          </cell>
          <cell r="B143">
            <v>167</v>
          </cell>
          <cell r="D143">
            <v>20000000</v>
          </cell>
          <cell r="G143">
            <v>20000000</v>
          </cell>
        </row>
        <row r="144">
          <cell r="A144">
            <v>143</v>
          </cell>
          <cell r="B144">
            <v>2</v>
          </cell>
          <cell r="C144">
            <v>48000000</v>
          </cell>
          <cell r="D144">
            <v>36000000</v>
          </cell>
          <cell r="G144">
            <v>84000000</v>
          </cell>
        </row>
        <row r="145">
          <cell r="A145">
            <v>144</v>
          </cell>
          <cell r="B145">
            <v>3</v>
          </cell>
          <cell r="G145">
            <v>0</v>
          </cell>
        </row>
        <row r="146">
          <cell r="A146">
            <v>145</v>
          </cell>
          <cell r="B146">
            <v>4</v>
          </cell>
          <cell r="G146">
            <v>0</v>
          </cell>
        </row>
        <row r="147">
          <cell r="A147">
            <v>146</v>
          </cell>
          <cell r="B147">
            <v>6</v>
          </cell>
          <cell r="G147">
            <v>0</v>
          </cell>
        </row>
        <row r="148">
          <cell r="A148">
            <v>147</v>
          </cell>
          <cell r="B148">
            <v>8</v>
          </cell>
          <cell r="C148">
            <v>0</v>
          </cell>
          <cell r="G148">
            <v>0</v>
          </cell>
        </row>
        <row r="149">
          <cell r="A149">
            <v>148</v>
          </cell>
          <cell r="B149">
            <v>9</v>
          </cell>
          <cell r="G149">
            <v>0</v>
          </cell>
        </row>
        <row r="150">
          <cell r="A150">
            <v>149</v>
          </cell>
          <cell r="B150">
            <v>12</v>
          </cell>
          <cell r="G150">
            <v>0</v>
          </cell>
        </row>
        <row r="151">
          <cell r="A151">
            <v>150</v>
          </cell>
          <cell r="B151">
            <v>14</v>
          </cell>
          <cell r="G151">
            <v>0</v>
          </cell>
        </row>
        <row r="152">
          <cell r="A152">
            <v>151</v>
          </cell>
          <cell r="B152">
            <v>17</v>
          </cell>
          <cell r="G152">
            <v>0</v>
          </cell>
        </row>
        <row r="153">
          <cell r="A153">
            <v>152</v>
          </cell>
          <cell r="B153">
            <v>19</v>
          </cell>
          <cell r="G153">
            <v>0</v>
          </cell>
        </row>
        <row r="154">
          <cell r="A154">
            <v>153</v>
          </cell>
          <cell r="B154">
            <v>20</v>
          </cell>
          <cell r="G154">
            <v>0</v>
          </cell>
        </row>
        <row r="155">
          <cell r="A155">
            <v>154</v>
          </cell>
          <cell r="B155">
            <v>21</v>
          </cell>
          <cell r="G155">
            <v>0</v>
          </cell>
        </row>
        <row r="156">
          <cell r="A156">
            <v>155</v>
          </cell>
          <cell r="B156">
            <v>24</v>
          </cell>
          <cell r="G156">
            <v>0</v>
          </cell>
        </row>
        <row r="157">
          <cell r="A157">
            <v>156</v>
          </cell>
          <cell r="B157">
            <v>26</v>
          </cell>
          <cell r="G157">
            <v>0</v>
          </cell>
        </row>
        <row r="158">
          <cell r="A158">
            <v>157</v>
          </cell>
          <cell r="B158">
            <v>28</v>
          </cell>
          <cell r="G158">
            <v>0</v>
          </cell>
        </row>
        <row r="159">
          <cell r="A159">
            <v>158</v>
          </cell>
          <cell r="B159">
            <v>30</v>
          </cell>
          <cell r="G159">
            <v>0</v>
          </cell>
        </row>
        <row r="160">
          <cell r="A160">
            <v>159</v>
          </cell>
          <cell r="B160">
            <v>39</v>
          </cell>
          <cell r="G160">
            <v>0</v>
          </cell>
        </row>
        <row r="161">
          <cell r="A161">
            <v>160</v>
          </cell>
          <cell r="B161">
            <v>40</v>
          </cell>
          <cell r="G161">
            <v>0</v>
          </cell>
        </row>
        <row r="162">
          <cell r="A162">
            <v>161</v>
          </cell>
          <cell r="B162">
            <v>42</v>
          </cell>
          <cell r="E162" t="str">
            <v xml:space="preserve"> </v>
          </cell>
          <cell r="F162" t="str">
            <v xml:space="preserve"> </v>
          </cell>
          <cell r="G162">
            <v>0</v>
          </cell>
        </row>
        <row r="163">
          <cell r="A163">
            <v>162</v>
          </cell>
          <cell r="B163">
            <v>43</v>
          </cell>
          <cell r="G163">
            <v>0</v>
          </cell>
        </row>
        <row r="164">
          <cell r="A164">
            <v>163</v>
          </cell>
          <cell r="B164">
            <v>45</v>
          </cell>
          <cell r="G164">
            <v>0</v>
          </cell>
        </row>
        <row r="165">
          <cell r="A165">
            <v>164</v>
          </cell>
          <cell r="B165">
            <v>46</v>
          </cell>
          <cell r="G165">
            <v>0</v>
          </cell>
        </row>
        <row r="166">
          <cell r="A166">
            <v>165</v>
          </cell>
          <cell r="B166">
            <v>47</v>
          </cell>
          <cell r="G166">
            <v>0</v>
          </cell>
        </row>
        <row r="167">
          <cell r="A167">
            <v>166</v>
          </cell>
          <cell r="B167">
            <v>49</v>
          </cell>
          <cell r="G167">
            <v>0</v>
          </cell>
        </row>
        <row r="168">
          <cell r="A168">
            <v>167</v>
          </cell>
          <cell r="B168">
            <v>50</v>
          </cell>
          <cell r="C168">
            <v>0</v>
          </cell>
          <cell r="D168">
            <v>0</v>
          </cell>
          <cell r="E168">
            <v>0</v>
          </cell>
          <cell r="F168">
            <v>0</v>
          </cell>
          <cell r="G168">
            <v>0</v>
          </cell>
        </row>
        <row r="169">
          <cell r="A169">
            <v>168</v>
          </cell>
          <cell r="B169">
            <v>51</v>
          </cell>
          <cell r="G169">
            <v>0</v>
          </cell>
        </row>
        <row r="170">
          <cell r="A170">
            <v>169</v>
          </cell>
          <cell r="B170" t="str">
            <v>53-1</v>
          </cell>
          <cell r="G170">
            <v>0</v>
          </cell>
        </row>
        <row r="171">
          <cell r="A171">
            <v>170</v>
          </cell>
          <cell r="B171" t="str">
            <v>53-2</v>
          </cell>
          <cell r="G171">
            <v>0</v>
          </cell>
        </row>
        <row r="172">
          <cell r="A172">
            <v>171</v>
          </cell>
          <cell r="B172">
            <v>55</v>
          </cell>
          <cell r="G172">
            <v>0</v>
          </cell>
        </row>
        <row r="173">
          <cell r="A173">
            <v>172</v>
          </cell>
          <cell r="B173">
            <v>56</v>
          </cell>
          <cell r="G173">
            <v>0</v>
          </cell>
        </row>
        <row r="174">
          <cell r="A174">
            <v>173</v>
          </cell>
          <cell r="B174">
            <v>58</v>
          </cell>
          <cell r="G174">
            <v>0</v>
          </cell>
        </row>
        <row r="175">
          <cell r="A175">
            <v>174</v>
          </cell>
          <cell r="B175">
            <v>59</v>
          </cell>
          <cell r="G175">
            <v>0</v>
          </cell>
        </row>
        <row r="176">
          <cell r="A176">
            <v>175</v>
          </cell>
          <cell r="B176">
            <v>62</v>
          </cell>
          <cell r="G176">
            <v>0</v>
          </cell>
        </row>
        <row r="177">
          <cell r="A177">
            <v>176</v>
          </cell>
          <cell r="B177">
            <v>63</v>
          </cell>
          <cell r="G177">
            <v>0</v>
          </cell>
        </row>
        <row r="178">
          <cell r="A178">
            <v>177</v>
          </cell>
          <cell r="B178">
            <v>65</v>
          </cell>
          <cell r="G178">
            <v>0</v>
          </cell>
        </row>
        <row r="179">
          <cell r="A179">
            <v>178</v>
          </cell>
          <cell r="B179">
            <v>68</v>
          </cell>
          <cell r="G179">
            <v>0</v>
          </cell>
        </row>
        <row r="180">
          <cell r="A180">
            <v>179</v>
          </cell>
          <cell r="B180">
            <v>71</v>
          </cell>
          <cell r="G180">
            <v>0</v>
          </cell>
        </row>
        <row r="181">
          <cell r="A181">
            <v>180</v>
          </cell>
          <cell r="B181">
            <v>72</v>
          </cell>
          <cell r="G181">
            <v>0</v>
          </cell>
        </row>
        <row r="182">
          <cell r="A182">
            <v>181</v>
          </cell>
          <cell r="B182">
            <v>76</v>
          </cell>
          <cell r="G182">
            <v>0</v>
          </cell>
        </row>
        <row r="183">
          <cell r="A183">
            <v>182</v>
          </cell>
          <cell r="B183">
            <v>77</v>
          </cell>
          <cell r="G183">
            <v>0</v>
          </cell>
        </row>
        <row r="184">
          <cell r="A184">
            <v>183</v>
          </cell>
          <cell r="B184">
            <v>81</v>
          </cell>
          <cell r="C184">
            <v>0</v>
          </cell>
          <cell r="G184">
            <v>0</v>
          </cell>
        </row>
        <row r="185">
          <cell r="A185">
            <v>184</v>
          </cell>
          <cell r="B185">
            <v>82</v>
          </cell>
          <cell r="G185">
            <v>0</v>
          </cell>
        </row>
        <row r="186">
          <cell r="A186">
            <v>185</v>
          </cell>
          <cell r="B186">
            <v>84</v>
          </cell>
          <cell r="G186">
            <v>0</v>
          </cell>
        </row>
        <row r="187">
          <cell r="A187">
            <v>186</v>
          </cell>
          <cell r="B187">
            <v>89</v>
          </cell>
          <cell r="G187">
            <v>0</v>
          </cell>
        </row>
        <row r="188">
          <cell r="A188">
            <v>187</v>
          </cell>
          <cell r="B188">
            <v>91</v>
          </cell>
          <cell r="G188">
            <v>0</v>
          </cell>
        </row>
        <row r="189">
          <cell r="A189">
            <v>188</v>
          </cell>
          <cell r="B189" t="str">
            <v>92-1,2</v>
          </cell>
          <cell r="F189">
            <v>4023000000</v>
          </cell>
          <cell r="G189">
            <v>4023000000</v>
          </cell>
        </row>
        <row r="190">
          <cell r="A190">
            <v>189</v>
          </cell>
          <cell r="B190" t="str">
            <v>92-2</v>
          </cell>
          <cell r="G190">
            <v>0</v>
          </cell>
        </row>
        <row r="191">
          <cell r="A191">
            <v>190</v>
          </cell>
          <cell r="B191">
            <v>95</v>
          </cell>
          <cell r="G191">
            <v>0</v>
          </cell>
        </row>
        <row r="192">
          <cell r="A192">
            <v>191</v>
          </cell>
          <cell r="B192">
            <v>96</v>
          </cell>
          <cell r="G192">
            <v>0</v>
          </cell>
        </row>
        <row r="193">
          <cell r="A193">
            <v>192</v>
          </cell>
          <cell r="B193">
            <v>97</v>
          </cell>
          <cell r="G193">
            <v>0</v>
          </cell>
        </row>
        <row r="194">
          <cell r="A194">
            <v>193</v>
          </cell>
          <cell r="B194">
            <v>961</v>
          </cell>
          <cell r="E194">
            <v>100000000</v>
          </cell>
          <cell r="G194">
            <v>100000000</v>
          </cell>
        </row>
        <row r="195">
          <cell r="A195">
            <v>194</v>
          </cell>
          <cell r="B195">
            <v>991</v>
          </cell>
          <cell r="G195">
            <v>0</v>
          </cell>
        </row>
        <row r="196">
          <cell r="A196">
            <v>195</v>
          </cell>
          <cell r="B196">
            <v>100</v>
          </cell>
          <cell r="G196">
            <v>0</v>
          </cell>
        </row>
        <row r="197">
          <cell r="A197">
            <v>196</v>
          </cell>
          <cell r="B197">
            <v>101</v>
          </cell>
          <cell r="G197">
            <v>0</v>
          </cell>
        </row>
        <row r="198">
          <cell r="A198">
            <v>197</v>
          </cell>
          <cell r="B198">
            <v>102</v>
          </cell>
          <cell r="C198">
            <v>10000000</v>
          </cell>
          <cell r="G198">
            <v>10000000</v>
          </cell>
        </row>
        <row r="199">
          <cell r="A199">
            <v>198</v>
          </cell>
          <cell r="B199">
            <v>104</v>
          </cell>
          <cell r="G199">
            <v>0</v>
          </cell>
        </row>
        <row r="200">
          <cell r="A200">
            <v>199</v>
          </cell>
          <cell r="B200">
            <v>105</v>
          </cell>
          <cell r="G200">
            <v>0</v>
          </cell>
        </row>
        <row r="201">
          <cell r="A201">
            <v>200</v>
          </cell>
          <cell r="B201">
            <v>107</v>
          </cell>
          <cell r="G201">
            <v>0</v>
          </cell>
        </row>
        <row r="202">
          <cell r="A202">
            <v>201</v>
          </cell>
          <cell r="B202">
            <v>109</v>
          </cell>
          <cell r="C202">
            <v>20000000</v>
          </cell>
          <cell r="G202">
            <v>20000000</v>
          </cell>
        </row>
        <row r="203">
          <cell r="A203">
            <v>202</v>
          </cell>
          <cell r="B203">
            <v>112</v>
          </cell>
          <cell r="G203">
            <v>0</v>
          </cell>
        </row>
        <row r="204">
          <cell r="A204">
            <v>203</v>
          </cell>
          <cell r="B204">
            <v>113</v>
          </cell>
          <cell r="G204">
            <v>0</v>
          </cell>
        </row>
        <row r="205">
          <cell r="A205">
            <v>204</v>
          </cell>
          <cell r="B205">
            <v>114</v>
          </cell>
          <cell r="D205">
            <v>0</v>
          </cell>
          <cell r="G205">
            <v>0</v>
          </cell>
        </row>
        <row r="206">
          <cell r="A206">
            <v>205</v>
          </cell>
          <cell r="B206">
            <v>115</v>
          </cell>
          <cell r="C206" t="str">
            <v xml:space="preserve"> </v>
          </cell>
          <cell r="D206" t="str">
            <v xml:space="preserve"> </v>
          </cell>
          <cell r="E206" t="str">
            <v xml:space="preserve"> </v>
          </cell>
          <cell r="F206" t="str">
            <v xml:space="preserve"> </v>
          </cell>
          <cell r="G206">
            <v>0</v>
          </cell>
        </row>
        <row r="207">
          <cell r="A207">
            <v>206</v>
          </cell>
          <cell r="B207">
            <v>116</v>
          </cell>
          <cell r="G207">
            <v>0</v>
          </cell>
        </row>
        <row r="208">
          <cell r="A208">
            <v>207</v>
          </cell>
          <cell r="B208">
            <v>117</v>
          </cell>
          <cell r="G208">
            <v>0</v>
          </cell>
        </row>
        <row r="209">
          <cell r="A209">
            <v>208</v>
          </cell>
          <cell r="B209">
            <v>120</v>
          </cell>
          <cell r="G209">
            <v>0</v>
          </cell>
        </row>
        <row r="210">
          <cell r="A210">
            <v>209</v>
          </cell>
          <cell r="B210">
            <v>122</v>
          </cell>
          <cell r="G210">
            <v>0</v>
          </cell>
        </row>
        <row r="211">
          <cell r="A211">
            <v>210</v>
          </cell>
          <cell r="B211">
            <v>123</v>
          </cell>
          <cell r="G211">
            <v>0</v>
          </cell>
        </row>
        <row r="212">
          <cell r="A212">
            <v>211</v>
          </cell>
          <cell r="B212">
            <v>124</v>
          </cell>
          <cell r="G212">
            <v>0</v>
          </cell>
        </row>
        <row r="213">
          <cell r="A213">
            <v>212</v>
          </cell>
          <cell r="B213">
            <v>127</v>
          </cell>
          <cell r="G213">
            <v>0</v>
          </cell>
        </row>
        <row r="214">
          <cell r="A214">
            <v>213</v>
          </cell>
          <cell r="B214">
            <v>128</v>
          </cell>
          <cell r="G214">
            <v>0</v>
          </cell>
        </row>
        <row r="215">
          <cell r="A215">
            <v>214</v>
          </cell>
          <cell r="B215">
            <v>133</v>
          </cell>
          <cell r="G215">
            <v>0</v>
          </cell>
        </row>
        <row r="216">
          <cell r="A216">
            <v>215</v>
          </cell>
          <cell r="B216">
            <v>135</v>
          </cell>
          <cell r="G216">
            <v>0</v>
          </cell>
        </row>
        <row r="217">
          <cell r="A217">
            <v>216</v>
          </cell>
          <cell r="B217">
            <v>136</v>
          </cell>
          <cell r="G217">
            <v>0</v>
          </cell>
        </row>
        <row r="218">
          <cell r="A218">
            <v>217</v>
          </cell>
          <cell r="B218">
            <v>137</v>
          </cell>
          <cell r="G218">
            <v>0</v>
          </cell>
        </row>
        <row r="219">
          <cell r="A219">
            <v>218</v>
          </cell>
          <cell r="B219">
            <v>139</v>
          </cell>
          <cell r="G219">
            <v>0</v>
          </cell>
        </row>
        <row r="220">
          <cell r="A220">
            <v>219</v>
          </cell>
          <cell r="B220">
            <v>141</v>
          </cell>
          <cell r="G220">
            <v>0</v>
          </cell>
        </row>
        <row r="221">
          <cell r="A221">
            <v>220</v>
          </cell>
          <cell r="B221">
            <v>143</v>
          </cell>
          <cell r="G221">
            <v>0</v>
          </cell>
        </row>
        <row r="222">
          <cell r="A222">
            <v>221</v>
          </cell>
          <cell r="B222">
            <v>144</v>
          </cell>
          <cell r="G222">
            <v>0</v>
          </cell>
        </row>
        <row r="223">
          <cell r="A223">
            <v>222</v>
          </cell>
          <cell r="B223">
            <v>145</v>
          </cell>
          <cell r="G223">
            <v>0</v>
          </cell>
        </row>
        <row r="224">
          <cell r="A224">
            <v>223</v>
          </cell>
          <cell r="B224">
            <v>147</v>
          </cell>
          <cell r="C224" t="str">
            <v xml:space="preserve"> </v>
          </cell>
          <cell r="G224">
            <v>0</v>
          </cell>
        </row>
        <row r="225">
          <cell r="A225">
            <v>224</v>
          </cell>
          <cell r="B225">
            <v>149</v>
          </cell>
          <cell r="G225">
            <v>0</v>
          </cell>
        </row>
        <row r="226">
          <cell r="A226">
            <v>225</v>
          </cell>
          <cell r="B226">
            <v>151</v>
          </cell>
          <cell r="G226">
            <v>0</v>
          </cell>
        </row>
        <row r="227">
          <cell r="A227">
            <v>226</v>
          </cell>
          <cell r="B227">
            <v>154</v>
          </cell>
          <cell r="G227">
            <v>0</v>
          </cell>
        </row>
        <row r="228">
          <cell r="A228">
            <v>227</v>
          </cell>
          <cell r="B228">
            <v>155</v>
          </cell>
          <cell r="G228">
            <v>0</v>
          </cell>
        </row>
        <row r="229">
          <cell r="A229">
            <v>228</v>
          </cell>
          <cell r="B229">
            <v>156</v>
          </cell>
          <cell r="G229">
            <v>0</v>
          </cell>
        </row>
        <row r="230">
          <cell r="A230">
            <v>229</v>
          </cell>
          <cell r="B230">
            <v>157</v>
          </cell>
          <cell r="G230">
            <v>0</v>
          </cell>
        </row>
        <row r="231">
          <cell r="A231">
            <v>230</v>
          </cell>
          <cell r="B231">
            <v>159</v>
          </cell>
          <cell r="G231">
            <v>0</v>
          </cell>
        </row>
        <row r="232">
          <cell r="A232">
            <v>231</v>
          </cell>
          <cell r="B232">
            <v>160</v>
          </cell>
          <cell r="G232">
            <v>0</v>
          </cell>
        </row>
        <row r="233">
          <cell r="A233">
            <v>232</v>
          </cell>
          <cell r="B233">
            <v>162</v>
          </cell>
          <cell r="G233">
            <v>0</v>
          </cell>
        </row>
        <row r="234">
          <cell r="A234">
            <v>233</v>
          </cell>
          <cell r="B234">
            <v>165</v>
          </cell>
          <cell r="G234">
            <v>0</v>
          </cell>
        </row>
        <row r="235">
          <cell r="A235">
            <v>234</v>
          </cell>
          <cell r="B235">
            <v>168</v>
          </cell>
          <cell r="G235">
            <v>0</v>
          </cell>
        </row>
        <row r="236">
          <cell r="A236">
            <v>235</v>
          </cell>
          <cell r="B236">
            <v>169</v>
          </cell>
          <cell r="G236">
            <v>0</v>
          </cell>
        </row>
        <row r="237">
          <cell r="A237">
            <v>236</v>
          </cell>
          <cell r="B237" t="str">
            <v>6-2-1</v>
          </cell>
          <cell r="G237">
            <v>0</v>
          </cell>
        </row>
        <row r="238">
          <cell r="A238">
            <v>237</v>
          </cell>
          <cell r="B238" t="str">
            <v>6-2-3</v>
          </cell>
          <cell r="G238">
            <v>0</v>
          </cell>
        </row>
        <row r="239">
          <cell r="A239">
            <v>238</v>
          </cell>
          <cell r="B239" t="str">
            <v>141-2</v>
          </cell>
          <cell r="C239">
            <v>10000000</v>
          </cell>
          <cell r="E239">
            <v>30000000</v>
          </cell>
          <cell r="G239">
            <v>40000000</v>
          </cell>
        </row>
        <row r="240">
          <cell r="A240">
            <v>239</v>
          </cell>
          <cell r="B240" t="str">
            <v>11-1-2</v>
          </cell>
          <cell r="G240">
            <v>0</v>
          </cell>
        </row>
        <row r="241">
          <cell r="A241">
            <v>240</v>
          </cell>
          <cell r="B241" t="str">
            <v>6-3-2</v>
          </cell>
          <cell r="C241">
            <v>56000000</v>
          </cell>
          <cell r="G241">
            <v>56000000</v>
          </cell>
        </row>
        <row r="242">
          <cell r="A242">
            <v>241</v>
          </cell>
          <cell r="G242">
            <v>0</v>
          </cell>
        </row>
        <row r="243">
          <cell r="A243">
            <v>242</v>
          </cell>
          <cell r="G243">
            <v>0</v>
          </cell>
        </row>
        <row r="244">
          <cell r="A244">
            <v>243</v>
          </cell>
          <cell r="G244">
            <v>0</v>
          </cell>
        </row>
        <row r="245">
          <cell r="A245">
            <v>244</v>
          </cell>
          <cell r="G245">
            <v>0</v>
          </cell>
        </row>
        <row r="246">
          <cell r="A246">
            <v>245</v>
          </cell>
          <cell r="G246">
            <v>0</v>
          </cell>
        </row>
      </sheetData>
      <sheetData sheetId="14"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IO집계"/>
      <sheetName val="b_balju_cho"/>
    </sheetNames>
    <sheetDataSet>
      <sheetData sheetId="0" refreshError="1"/>
      <sheetData sheetId="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총괄표"/>
      <sheetName val="내역서"/>
      <sheetName val="단가조정표"/>
      <sheetName val="MATERIAL"/>
      <sheetName val="자재집계표"/>
      <sheetName val="공종별공정율"/>
      <sheetName val="아파트골조공정율"/>
      <sheetName val="잔여내역"/>
      <sheetName val="잔여총괄"/>
      <sheetName val="비목군집계표"/>
      <sheetName val="지수조정율"/>
      <sheetName val="지수의 계산"/>
      <sheetName val="산출근거"/>
      <sheetName val="연동총괄"/>
      <sheetName val="Sheet3"/>
      <sheetName val="Sheet2"/>
      <sheetName val="기초자료입력"/>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내역서"/>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일위(PN)"/>
      <sheetName val="xxxxxx"/>
      <sheetName val="산출집계"/>
      <sheetName val="산출내역(설)"/>
      <sheetName val="산출내역(PN)"/>
      <sheetName val="산출내역(B)"/>
      <sheetName val="일위(설)"/>
    </sheetNames>
    <sheetDataSet>
      <sheetData sheetId="0"/>
      <sheetData sheetId="1"/>
      <sheetData sheetId="2"/>
      <sheetData sheetId="3"/>
      <sheetData sheetId="4"/>
      <sheetData sheetId="5"/>
      <sheetData sheetId="6"/>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내역서"/>
      <sheetName val="가격대비"/>
      <sheetName val="배관산출"/>
      <sheetName val="laroux"/>
      <sheetName val="갑지들"/>
      <sheetName val="총괄표"/>
      <sheetName val="원가계산서"/>
      <sheetName val="내역전기"/>
    </sheetNames>
    <sheetDataSet>
      <sheetData sheetId="0"/>
      <sheetData sheetId="1"/>
      <sheetData sheetId="2"/>
      <sheetData sheetId="3" refreshError="1"/>
      <sheetData sheetId="4"/>
      <sheetData sheetId="5"/>
      <sheetData sheetId="6"/>
      <sheetData sheetId="7"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운영1과"/>
      <sheetName val="운영2과 "/>
      <sheetName val="운영3과"/>
      <sheetName val="XL4Poppy"/>
    </sheetNames>
    <sheetDataSet>
      <sheetData sheetId="0">
        <row r="4">
          <cell r="A4" t="str">
            <v>■ 보병</v>
          </cell>
        </row>
        <row r="112">
          <cell r="A112" t="str">
            <v>■ 방공</v>
          </cell>
        </row>
      </sheetData>
      <sheetData sheetId="1"/>
      <sheetData sheetId="2">
        <row r="15">
          <cell r="A15" t="str">
            <v>■ 화학</v>
          </cell>
        </row>
        <row r="22">
          <cell r="A22" t="str">
            <v>■ 병참</v>
          </cell>
        </row>
      </sheetData>
      <sheetData sheetId="3"/>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총괄양식"/>
      <sheetName val="59BS-15-60I"/>
      <sheetName val="59BS-120-20"/>
      <sheetName val="59BN-80-20"/>
      <sheetName val="59CS-120-20 "/>
      <sheetName val="59BS-80-20"/>
      <sheetName val="59BN-15-60I"/>
      <sheetName val="59CS-80-20"/>
      <sheetName val="59BN-120-20"/>
      <sheetName val="Sheet1"/>
      <sheetName val="Sheet2"/>
      <sheetName val="Sheet3"/>
      <sheetName val="내역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간이공사지시서"/>
      <sheetName val="기별명세"/>
      <sheetName val="b_balju_cho"/>
    </sheetNames>
    <sheetDataSet>
      <sheetData sheetId="0" refreshError="1"/>
      <sheetData sheetId="1" refreshError="1"/>
      <sheetData sheetId="2"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건축개요"/>
      <sheetName val="층별개요"/>
      <sheetName val="전기설비"/>
      <sheetName val="기계설비"/>
      <sheetName val="건축물개요"/>
      <sheetName val="조직및 인원계획"/>
      <sheetName val="인원계획-시설"/>
      <sheetName val="인원계획-미화"/>
      <sheetName val="인원계획-보안주차안내"/>
      <sheetName val="자격요원선임"/>
      <sheetName val="견적서"/>
      <sheetName val="총괄견적서"/>
      <sheetName val="견적내역-시설"/>
      <sheetName val="시설운영비"/>
      <sheetName val="장비-시설"/>
      <sheetName val="견적내역-미화 (2)"/>
      <sheetName val="미화운영"/>
      <sheetName val="미화소모품"/>
      <sheetName val="장비-미화"/>
      <sheetName val="견적내역-보안 (2)"/>
      <sheetName val="보안운영"/>
      <sheetName val="장비-보안안내주차"/>
      <sheetName val="예산안"/>
      <sheetName val="연봉산술"/>
      <sheetName val="Sheet3"/>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sheetData sheetId="14" refreshError="1"/>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예정공정표"/>
      <sheetName val="총괄표"/>
      <sheetName val="원가계산"/>
      <sheetName val="내역"/>
      <sheetName val="지급자재"/>
      <sheetName val="일위대가"/>
      <sheetName val="중기"/>
      <sheetName val="수량집계"/>
      <sheetName val="전선 및 전선관"/>
      <sheetName val="공배관"/>
      <sheetName val="압착단자"/>
      <sheetName val="부대공사집계"/>
      <sheetName val="관로(보도)"/>
      <sheetName val="관로(차도)"/>
      <sheetName val="가로등(기초)"/>
      <sheetName val="점멸기(기초)"/>
      <sheetName val="관로터파기"/>
      <sheetName val="연접"/>
      <sheetName val="단가 "/>
      <sheetName val="노임"/>
      <sheetName val="기별명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산출내역"/>
      <sheetName val="원가계산"/>
      <sheetName val="원가근거"/>
      <sheetName val="직 영 비"/>
      <sheetName val="총괄내역"/>
      <sheetName val="세부내역"/>
      <sheetName val="일위집계"/>
      <sheetName val="일위대가"/>
      <sheetName val="단가조사"/>
      <sheetName val="노임단가"/>
      <sheetName val="내역서 (4)"/>
      <sheetName val="표지"/>
      <sheetName val="총괄"/>
      <sheetName val="반자동-검지철주(1기)"/>
      <sheetName val="반자동-검지표지판(1기)"/>
      <sheetName val="자동-철주(1기)"/>
      <sheetName val="자동-표지판(1기)"/>
      <sheetName val="자동-철주이설(1기)"/>
      <sheetName val="버스전용(1기)"/>
      <sheetName val="전산실구축"/>
      <sheetName val="소프트웨어"/>
      <sheetName val="전산실산출기초"/>
      <sheetName val="산출기초"/>
      <sheetName val="토목물량(평균)"/>
      <sheetName val="신설일위대가(1~33호)"/>
      <sheetName val="신설일위대가(34~70호)"/>
      <sheetName val="이설일위대가(71~99호)"/>
      <sheetName val="노임"/>
      <sheetName val="교통량내역"/>
      <sheetName val="교통량일위"/>
      <sheetName val="교통량산출기초"/>
      <sheetName val="교통량관련기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laroux"/>
      <sheetName val="데이타"/>
      <sheetName val="조도"/>
      <sheetName val="DATA"/>
      <sheetName val="Sheet1"/>
      <sheetName val="Sheet2"/>
      <sheetName val="노임단가"/>
      <sheetName val="단가조사"/>
      <sheetName val="노임"/>
      <sheetName val="일위목록"/>
      <sheetName val="요율"/>
      <sheetName val="터널조도"/>
      <sheetName val="ILLU"/>
      <sheetName val="G.R300경비"/>
      <sheetName val="일위대가"/>
      <sheetName val="경산"/>
      <sheetName val="7단가"/>
      <sheetName val="코드표"/>
      <sheetName val="증감대비"/>
      <sheetName val="수목표준대가"/>
      <sheetName val="BID"/>
      <sheetName val="A갑지"/>
      <sheetName val="4-7.중앙전기실(노임단가)"/>
      <sheetName val="???"/>
      <sheetName val="I一般比"/>
      <sheetName val="N賃率-職"/>
      <sheetName val="건축내역"/>
      <sheetName val="COST"/>
      <sheetName val="COVER"/>
      <sheetName val="NEGO"/>
      <sheetName val="담장산출"/>
      <sheetName val="비탈면보호공수량산출"/>
      <sheetName val="토사(PE)"/>
      <sheetName val="을"/>
      <sheetName val="내역서"/>
      <sheetName val="식재가격"/>
      <sheetName val="식재총괄"/>
      <sheetName val="건축"/>
      <sheetName val="9509"/>
      <sheetName val="전기"/>
      <sheetName val="#REF"/>
      <sheetName val="DATE"/>
      <sheetName val="BQ(실행)"/>
      <sheetName val="대비"/>
      <sheetName val="내역"/>
      <sheetName val="단락전류-A"/>
      <sheetName val="단위일위"/>
      <sheetName val="EQ-R1"/>
      <sheetName val="점수계산1-2"/>
      <sheetName val="TEL"/>
      <sheetName val="입찰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통합수주_판품2K0112"/>
      <sheetName val="견적990322"/>
      <sheetName val="갑지"/>
      <sheetName val="#REF"/>
      <sheetName val="Sheet1"/>
      <sheetName val="000000"/>
      <sheetName val="100000"/>
      <sheetName val="200000"/>
      <sheetName val="300000"/>
      <sheetName val="실행예산서"/>
      <sheetName val="결산보고서"/>
      <sheetName val="원가내역서"/>
      <sheetName val="집행내역서(영업)"/>
      <sheetName val="집행내역서(지원)"/>
      <sheetName val="집행내역서(유지보수)"/>
      <sheetName val="DATA"/>
      <sheetName val="데이타"/>
    </sheet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인원배정"/>
      <sheetName val="인원산출"/>
      <sheetName val="노무비"/>
      <sheetName val="운영"/>
      <sheetName val="장비"/>
      <sheetName val="근무"/>
      <sheetName val="견적"/>
      <sheetName val="견적서"/>
      <sheetName val="견적내역"/>
      <sheetName val="산출기준"/>
      <sheetName val="인건"/>
      <sheetName val="소모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금액내역서"/>
    </sheetNames>
    <sheetDataSet>
      <sheetData sheetId="0">
        <row r="4">
          <cell r="D4" t="str">
            <v>대</v>
          </cell>
        </row>
        <row r="5">
          <cell r="D5" t="str">
            <v>대</v>
          </cell>
        </row>
        <row r="7">
          <cell r="D7" t="str">
            <v>대</v>
          </cell>
        </row>
        <row r="8">
          <cell r="D8" t="str">
            <v>대</v>
          </cell>
        </row>
      </sheetData>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results"/>
      <sheetName val="갑지"/>
      <sheetName val="을지"/>
      <sheetName val="산출내역집계표"/>
      <sheetName val="산출내역서"/>
      <sheetName val="견적적용상세정보"/>
      <sheetName val="#REF"/>
    </sheetNames>
    <sheetDataSet>
      <sheetData sheetId="0" refreshError="1"/>
      <sheetData sheetId="1"/>
      <sheetData sheetId="2"/>
      <sheetData sheetId="3"/>
      <sheetData sheetId="4"/>
      <sheetData sheetId="5"/>
      <sheetData sheetId="6"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Sheet1"/>
      <sheetName val="원가(칠곡다부)"/>
      <sheetName val="집계표"/>
      <sheetName val="다부IC내역"/>
      <sheetName val="원가(재방송)"/>
      <sheetName val="재방송"/>
      <sheetName val="다부내역"/>
      <sheetName val="읍내터널"/>
      <sheetName val="칠곡IC내역"/>
      <sheetName val="토목원가계산서"/>
      <sheetName val="토목원가"/>
      <sheetName val="집계장"/>
      <sheetName val="설계내역"/>
      <sheetName val="제외공종"/>
      <sheetName val="#REF"/>
      <sheetName val="VXXXXX"/>
      <sheetName val="갑지"/>
      <sheetName val="원가계산서"/>
      <sheetName val="내역집계표"/>
      <sheetName val="내역서"/>
      <sheetName val="내역서 (3)"/>
      <sheetName val="대가"/>
      <sheetName val="일위대가"/>
      <sheetName val="산출양식"/>
      <sheetName val="자료"/>
      <sheetName val="대가목록"/>
      <sheetName val="산출양식 (2)"/>
      <sheetName val="Sheet2"/>
      <sheetName val="Sheet3"/>
      <sheetName val="선급금사용계획서"/>
      <sheetName val="사용세부내역"/>
      <sheetName val="공문"/>
      <sheetName val="취·현"/>
      <sheetName val="취·투"/>
      <sheetName val="토·집"/>
      <sheetName val="배·집"/>
      <sheetName val="기·집30(보고)"/>
      <sheetName val="기·집30(확정)"/>
      <sheetName val="기·내30(확정)"/>
      <sheetName val="A.터파기공"/>
      <sheetName val="B.측·집"/>
      <sheetName val="배(자·집) (2)"/>
      <sheetName val="배(철·집)"/>
      <sheetName val="배(암·유)"/>
      <sheetName val="배(시·골)"/>
      <sheetName val="2.01측·터·집"/>
      <sheetName val="V·집"/>
      <sheetName val="V·현"/>
      <sheetName val="산·집"/>
      <sheetName val="산·현"/>
      <sheetName val="L·집"/>
      <sheetName val="L·현"/>
      <sheetName val="맹·집"/>
      <sheetName val="맹·현"/>
      <sheetName val="C배·집"/>
      <sheetName val="횡·집"/>
      <sheetName val="흄·집"/>
      <sheetName val="횡·조"/>
      <sheetName val="종·배"/>
      <sheetName val="종·조"/>
      <sheetName val="배·면"/>
      <sheetName val="배·날"/>
      <sheetName val="횡·날"/>
      <sheetName val="콘집·수"/>
      <sheetName val="흙쌓·수"/>
      <sheetName val="땅깍·수"/>
      <sheetName val="땅깍·수 (1-1)"/>
      <sheetName val="집·조10"/>
      <sheetName val="집·조6"/>
      <sheetName val="비·보"/>
      <sheetName val="집·조8"/>
      <sheetName val="암·재"/>
      <sheetName val="암·토"/>
      <sheetName val="암·철"/>
      <sheetName val="본·수"/>
      <sheetName val="2+126"/>
      <sheetName val="평날·수"/>
      <sheetName val="0-52 "/>
      <sheetName val="수량산출서"/>
      <sheetName val="콘·다 (2)"/>
      <sheetName val="기·집 (2)"/>
      <sheetName val="콘·다 (3)"/>
      <sheetName val="콘·현"/>
      <sheetName val="소·집"/>
      <sheetName val="소·현"/>
      <sheetName val="집·거"/>
      <sheetName val="집·연"/>
      <sheetName val="도·집"/>
      <sheetName val="성도1"/>
      <sheetName val="공사비증감대비표"/>
      <sheetName val="전체산출내역서갑(변경) "/>
      <sheetName val="산출내역서을(변경)"/>
      <sheetName val="전체세부(이설도로)"/>
      <sheetName val="전체세부(연결도로)"/>
      <sheetName val="전체원가계산서(변경)"/>
      <sheetName val="용역비"/>
      <sheetName val="b_balju_cho"/>
      <sheetName val="실행내역"/>
      <sheetName val="실행총괄 "/>
      <sheetName val="간접비"/>
      <sheetName val="공사비"/>
      <sheetName val="단가산출"/>
      <sheetName val="가드레일산근"/>
      <sheetName val="수량집계표"/>
      <sheetName val="수량"/>
      <sheetName val="단가비교"/>
      <sheetName val="적용2002"/>
      <sheetName val="중기"/>
      <sheetName val="기초병원총괄표"/>
      <sheetName val="기초병원원가"/>
      <sheetName val="기초병원내역집계표"/>
      <sheetName val="기초(토목)"/>
      <sheetName val="기초(건축)"/>
      <sheetName val="기초(기계)"/>
      <sheetName val="기초(전기)"/>
      <sheetName val="기초(통신)"/>
      <sheetName val="감액총괄(계약적용)"/>
      <sheetName val="감액원가계산(계약적용)"/>
      <sheetName val="삭감내역집계표"/>
      <sheetName val="건축,토목감액(계약적용)"/>
      <sheetName val="기계,전기감액"/>
      <sheetName val="내역비교"/>
      <sheetName val="병원내역집계표 (2)"/>
      <sheetName val="설계기계"/>
      <sheetName val="설계통신"/>
      <sheetName val="설계전기"/>
      <sheetName val="설계기준삭감(기,전)"/>
      <sheetName val="설계내역집계표"/>
      <sheetName val="총괄"/>
      <sheetName val="토목"/>
      <sheetName val="본체"/>
      <sheetName val="[IL-3.XLSY갑지"/>
      <sheetName val="노임단가"/>
      <sheetName val="2000년1차"/>
      <sheetName val="2000전체분"/>
      <sheetName val="DATE"/>
      <sheetName val="내역"/>
      <sheetName val="재료"/>
      <sheetName val="설비"/>
      <sheetName val=""/>
      <sheetName val="설비내역서"/>
      <sheetName val="건축내역서"/>
      <sheetName val="전기내역서"/>
      <sheetName val="재료비"/>
      <sheetName val="CON'C"/>
      <sheetName val="IL-3"/>
      <sheetName val="일위대가표"/>
      <sheetName val="건축공사"/>
      <sheetName val="총괄표"/>
      <sheetName val="노무비"/>
      <sheetName val="기계경비(시간당)"/>
      <sheetName val="램머"/>
      <sheetName val="데리네이타현황"/>
      <sheetName val="단가"/>
      <sheetName val="MOTOR"/>
      <sheetName val="항목별사용내역"/>
      <sheetName val="항목별사용금액"/>
      <sheetName val="급여명세서(한국)"/>
      <sheetName val="1.노무비명세서(해동)"/>
      <sheetName val="1.노무비명세서(토목)"/>
      <sheetName val="2.노무비명세서(해동)"/>
      <sheetName val="2.노무비명세서(수직보호망)"/>
      <sheetName val="2.노무비명세서(난간대)"/>
      <sheetName val="2.사진대지"/>
      <sheetName val="3.사진대지"/>
      <sheetName val="공사비총괄표"/>
      <sheetName val="보증수수료산출"/>
      <sheetName val="총공사내역서"/>
      <sheetName val="부대내역"/>
      <sheetName val="차수공개요"/>
      <sheetName val="예가표"/>
      <sheetName val="냉천부속동"/>
      <sheetName val="공종단가"/>
      <sheetName val="JUCKEYK"/>
      <sheetName val="제출내역 (2)"/>
      <sheetName val="DAN"/>
      <sheetName val="백호우계수"/>
      <sheetName val="도급내역서(재노경)"/>
      <sheetName val="조명율표"/>
      <sheetName val="일위대가(건축)"/>
      <sheetName val="대포2교접속"/>
      <sheetName val="천방교접속"/>
      <sheetName val="접지수량"/>
      <sheetName val="철근량"/>
      <sheetName val="암거단위"/>
      <sheetName val="토목공사"/>
      <sheetName val="Macro1"/>
      <sheetName val="4.일위대가목차"/>
      <sheetName val="96노임기준"/>
      <sheetName val="일위목록"/>
      <sheetName val="요율"/>
      <sheetName val="내역_ver1.0"/>
      <sheetName val="2000,9월 일위"/>
      <sheetName val="단가일람표"/>
      <sheetName val="일위_파일"/>
      <sheetName val="단"/>
      <sheetName val="의왕내역"/>
      <sheetName val="지급자재"/>
      <sheetName val="빌딩 안내"/>
      <sheetName val="인건비"/>
      <sheetName val="교수설계"/>
      <sheetName val="노임"/>
      <sheetName val="건축내역"/>
      <sheetName val="실행예산서"/>
      <sheetName val="부하LOAD"/>
      <sheetName val="하부철근수량"/>
      <sheetName val="N賃率-職"/>
      <sheetName val="DATA"/>
      <sheetName val="데이타"/>
      <sheetName val="기흥하도용"/>
      <sheetName val="49단가"/>
      <sheetName val="ABUT수량-A1"/>
      <sheetName val="준검 내역서"/>
      <sheetName val="원가"/>
      <sheetName val="단가(1)"/>
      <sheetName val="항목등록"/>
      <sheetName val="설직재-1"/>
      <sheetName val="일위대가(4층원격)"/>
      <sheetName val="BQ(실행)"/>
      <sheetName val="DATA 입력란"/>
      <sheetName val="국내조달(통합-1)"/>
      <sheetName val="COST"/>
      <sheetName val="단가산출서"/>
      <sheetName val="적용단위길이"/>
      <sheetName val="원가계산서(남측)"/>
      <sheetName val="신고분기설정참고"/>
      <sheetName val="거래처자료등록"/>
      <sheetName val="동원인원"/>
      <sheetName val="입상내역"/>
      <sheetName val="BM"/>
      <sheetName val="연결임시"/>
      <sheetName val="조도계산서 (도서)"/>
      <sheetName val="단가표"/>
      <sheetName val="자  재"/>
      <sheetName val="건축외주"/>
      <sheetName val="일위"/>
      <sheetName val="Total"/>
      <sheetName val="3.공사비(07년노임단가)"/>
      <sheetName val="3.공사비(단가조사표)"/>
      <sheetName val="3.공사비(물량산출표)"/>
      <sheetName val="3.공사비(일위대가표목록)"/>
      <sheetName val="3.공사비(일위대가표)"/>
      <sheetName val="제-노임"/>
      <sheetName val="출력용"/>
      <sheetName val="CABLE"/>
      <sheetName val="CABLE (2)"/>
      <sheetName val="품셈"/>
      <sheetName val="노임단가산출근거"/>
      <sheetName val="세부내역"/>
      <sheetName val="단가대비"/>
      <sheetName val="준공검사원(갑)"/>
      <sheetName val="기성내역서(을) (2)"/>
      <sheetName val="대비"/>
      <sheetName val="48단가"/>
      <sheetName val="단가대비표 (3)"/>
      <sheetName val="입찰안"/>
      <sheetName val="BI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refreshError="1"/>
      <sheetData sheetId="97"/>
      <sheetData sheetId="98"/>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일위대가(출입)"/>
      <sheetName val="일위대가(CCTV)"/>
      <sheetName val="일위대가(광케이블)"/>
      <sheetName val="단가산출"/>
      <sheetName val="일위대가"/>
    </sheetNames>
    <sheetDataSet>
      <sheetData sheetId="0"/>
      <sheetData sheetId="1" refreshError="1"/>
      <sheetData sheetId="2" refreshError="1"/>
      <sheetData sheetId="3" refreshError="1"/>
      <sheetData sheetId="4"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VXXX"/>
      <sheetName val="표지"/>
      <sheetName val="목차"/>
      <sheetName val="계획"/>
      <sheetName val="설명"/>
      <sheetName val="전원"/>
      <sheetName val="계통"/>
      <sheetName val="총괄"/>
      <sheetName val="자금"/>
      <sheetName val="공정"/>
      <sheetName val="일반"/>
      <sheetName val="특기"/>
      <sheetName val="안전"/>
      <sheetName val="예산"/>
      <sheetName val="설계"/>
      <sheetName val="수량"/>
      <sheetName val="지입"/>
      <sheetName val="품셈"/>
      <sheetName val="적용"/>
      <sheetName val="노임"/>
      <sheetName val="부표"/>
      <sheetName val="기초"/>
      <sheetName val="가격"/>
      <sheetName val="지입 (2)"/>
      <sheetName val="일위대가(출입)"/>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표지"/>
      <sheetName val="목차"/>
      <sheetName val="기본설계서"/>
      <sheetName val="(첨부1) 공사계획서"/>
      <sheetName val="(첨부1-1) 자금계획서"/>
      <sheetName val="(첨부1-2) 공사비개산서"/>
      <sheetName val="(첨부2) 관련광전송선로 시설공사내역서"/>
      <sheetName val="사업소별내역"/>
      <sheetName val="(첨부3)공사비단가산출내역"/>
      <sheetName val="(첨부4) 예정공정표 "/>
      <sheetName val="표지2"/>
      <sheetName val="(첨부7) 공사비예산서"/>
      <sheetName val="(첨부7-1) 설계명세서(155M)"/>
      <sheetName val="(첨부7-2) 물량산출내역서(155M)"/>
      <sheetName val="(첨부7-3) 설계명세서(I-MUX)"/>
      <sheetName val="(첨부7-4) 물량산출내역서(I-MUX)"/>
      <sheetName val="(첨부7-5) 설계명세서(선로)"/>
      <sheetName val="(첨부7-6) 물량산출내역서(선로)"/>
      <sheetName val="(첨부7-7) 일위대가표"/>
      <sheetName val="(첨부7-8) 노임단가"/>
      <sheetName val="(첨부8)사업소별세부자재내역"/>
      <sheetName val="(첨부9)전송장치별단가"/>
      <sheetName val="(첨부10)전송장치별설치장소"/>
      <sheetName val="(첨부11)전송장치(수의계약분)"/>
      <sheetName val="Sheet2"/>
      <sheetName val="Sheet3"/>
      <sheetName val="VXXXXX"/>
      <sheetName val="VXXX"/>
      <sheetName val="표   지"/>
      <sheetName val="설명"/>
      <sheetName val="계획"/>
      <sheetName val="자금"/>
      <sheetName val="총괄"/>
      <sheetName val="예정공정"/>
      <sheetName val="예산"/>
      <sheetName val="설계내역 (합계)"/>
      <sheetName val="설계내역 "/>
      <sheetName val="일위대가표"/>
      <sheetName val="노임"/>
      <sheetName val="공량산출내역"/>
      <sheetName val="부표(인력터파)"/>
      <sheetName val="부표(Pole기초)"/>
      <sheetName val="공사비적용"/>
      <sheetName val="사급기별"/>
      <sheetName val="지입기별"/>
      <sheetName val="우만기별"/>
      <sheetName val="경서기별"/>
      <sheetName val="북시화기별"/>
      <sheetName val="신성남"/>
      <sheetName val="신인천"/>
      <sheetName val="신시흥"/>
      <sheetName val="견적비교"/>
      <sheetName val="시설내역1"/>
      <sheetName val="정산보고(갑)"/>
      <sheetName val="정산보고(을)"/>
      <sheetName val="정산변경"/>
      <sheetName val="기별명세"/>
      <sheetName val="#REF"/>
      <sheetName val="종합(사)"/>
      <sheetName val="종합(지)"/>
      <sheetName val="lg(사)"/>
      <sheetName val="lg(지)"/>
      <sheetName val="공주(사)"/>
      <sheetName val="공주(지)"/>
      <sheetName val="와동(사)"/>
      <sheetName val="와동(지)"/>
      <sheetName val="도마(사)"/>
      <sheetName val="도마(지)"/>
      <sheetName val="1. 기본설계서"/>
      <sheetName val="1-1. 공사계획서"/>
      <sheetName val="1-2. 공사비 총괄표"/>
      <sheetName val="1-3. 자금계획서"/>
      <sheetName val="1-4. 예정공정표"/>
      <sheetName val="1-5. 주자재내역서"/>
      <sheetName val="1-6. 자재산출내역"/>
      <sheetName val="1-7. 사업소별산출내역"/>
      <sheetName val="2. 설계명세서"/>
      <sheetName val="3. 품셈표"/>
      <sheetName val="3-1. 통신노임표"/>
      <sheetName val="요약전"/>
      <sheetName val="Sheet1"/>
      <sheetName val="시행계획서"/>
      <sheetName val="공사계획서"/>
      <sheetName val="공사비총괄표"/>
      <sheetName val="자금계획서"/>
      <sheetName val="공정표"/>
      <sheetName val="공사비예산서"/>
      <sheetName val="설계명세(종합)"/>
      <sheetName val="선로품셈표"/>
      <sheetName val="노무임"/>
      <sheetName val="일반시방서"/>
      <sheetName val="특기시방서"/>
      <sheetName val="기본"/>
      <sheetName val="첨2. 공사계획서"/>
      <sheetName val="1.자금계획서"/>
      <sheetName val="2.공사비예산서"/>
      <sheetName val="설계명세서 (I-MUX)"/>
      <sheetName val="4. 설계명세서(155)"/>
      <sheetName val="4-1.일위대가표(155M)"/>
      <sheetName val="4-2물량집계(155M)"/>
      <sheetName val="물량집계(I-MUX)"/>
      <sheetName val="예산분배(총괄)"/>
      <sheetName val="Sheet14"/>
      <sheetName val="Sheet15"/>
      <sheetName val="Sheet16"/>
      <sheetName val="설명서"/>
      <sheetName val="계획서"/>
      <sheetName val="예산서"/>
      <sheetName val="지입집계"/>
      <sheetName val="동해"/>
      <sheetName val="태백"/>
      <sheetName val="강릉"/>
      <sheetName val="일위"/>
      <sheetName val="적용근거"/>
      <sheetName val="시스템구성도"/>
      <sheetName val="광코아접속"/>
      <sheetName val="피뢰기접속"/>
      <sheetName val="콘크리트"/>
      <sheetName val="터파기"/>
      <sheetName val="거리계산"/>
      <sheetName val="f값계산"/>
      <sheetName val="DVR용량"/>
      <sheetName val="AVR용량"/>
      <sheetName val="통합국사(강원 영서링)"/>
      <sheetName val="통합국사(신강원링) "/>
      <sheetName val="LGT PTP"/>
      <sheetName val="통합국사(155M)"/>
      <sheetName val="통합국사(소형랙)"/>
      <sheetName val="통합국사(QDF4 155M)"/>
      <sheetName val="MSC"/>
      <sheetName val="MSC(LGT PTP) "/>
      <sheetName val="MSC(신강원링)"/>
      <sheetName val="MSC(QDF7)"/>
      <sheetName val="MSC(QDF6)"/>
      <sheetName val="횡성국사(강원영서링)"/>
      <sheetName val="남원주국사(강원영서링)"/>
      <sheetName val="원주전력소"/>
      <sheetName val="실사도(1)"/>
      <sheetName val="실사도(2)"/>
      <sheetName val="사진(1)"/>
      <sheetName val="사진(2)"/>
      <sheetName val="(첨부7-6) 물량산_x0018__x001a__x0000_Ȁ_x0007__x0000__x0000__x0000_"/>
      <sheetName val=""/>
      <sheetName val="설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사급,도급물가자료"/>
      <sheetName val="일위대가"/>
      <sheetName val="기별명세"/>
      <sheetName val="표지"/>
      <sheetName val="목차"/>
      <sheetName val="관로공사"/>
      <sheetName val="PEDE"/>
      <sheetName val="사무소"/>
      <sheetName val="경비"/>
      <sheetName val="운반비"/>
      <sheetName val="설계명세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XXXXXX"/>
      <sheetName val="laroux"/>
      <sheetName val="내역서"/>
      <sheetName val="물가대비"/>
      <sheetName val="총괄-표지"/>
      <sheetName val="인건-측정"/>
      <sheetName val="갑지들"/>
      <sheetName val="총괄표"/>
      <sheetName val="원가계산서"/>
      <sheetName val="일위대가"/>
      <sheetName val="운반비"/>
    </sheetNames>
    <sheetDataSet>
      <sheetData sheetId="0" refreshError="1"/>
      <sheetData sheetId="1" refreshError="1"/>
      <sheetData sheetId="2"/>
      <sheetData sheetId="3"/>
      <sheetData sheetId="4"/>
      <sheetData sheetId="5"/>
      <sheetData sheetId="6"/>
      <sheetData sheetId="7"/>
      <sheetData sheetId="8"/>
      <sheetData sheetId="9" refreshError="1"/>
      <sheetData sheetId="10"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XXXXXX"/>
      <sheetName val="견적서(다목적실)"/>
      <sheetName val="견적서(음악실)"/>
      <sheetName val="인건비(다목적실)"/>
      <sheetName val="인건비 (음악실)"/>
      <sheetName val="인건-측정"/>
    </sheetNames>
    <sheetDataSet>
      <sheetData sheetId="0" refreshError="1"/>
      <sheetData sheetId="1"/>
      <sheetData sheetId="2"/>
      <sheetData sheetId="3"/>
      <sheetData sheetId="4"/>
      <sheetData sheetId="5"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일위대가(가설)"/>
      <sheetName val="예산서"/>
      <sheetName val="노임단가"/>
      <sheetName val="철거산출근거"/>
    </sheetNames>
    <sheetDataSet>
      <sheetData sheetId="0"/>
      <sheetData sheetId="1"/>
      <sheetData sheetId="2"/>
      <sheetData sheetId="3"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프로젝트"/>
      <sheetName val="피벗"/>
      <sheetName val="피벗 (2)"/>
      <sheetName val="피벗 (3)"/>
      <sheetName val="연간기본예상"/>
      <sheetName val="99년원가절감"/>
      <sheetName val="연간SPG(계획비)"/>
      <sheetName val="연간기본예상 (2)"/>
      <sheetName val="99년원가절감 (2)"/>
      <sheetName val="손익개선목표"/>
      <sheetName val="연간SPG(계획비) (2)"/>
      <sheetName val="999년예상시뮬레이션"/>
      <sheetName val="999년예상시뮬레이션 (2)"/>
      <sheetName val="일위대가(가설)"/>
    </sheetNames>
    <sheetDataSet>
      <sheetData sheetId="0">
        <row r="4">
          <cell r="A4" t="str">
            <v>PJT_No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합천내역"/>
    </sheetNames>
    <sheetDataSet>
      <sheetData sheetId="0"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건축개요"/>
      <sheetName val="층별개요"/>
      <sheetName val="전기설비"/>
      <sheetName val="기계설비"/>
      <sheetName val="건축물개요"/>
      <sheetName val="조직및 인원계획"/>
      <sheetName val="인원계획-시설"/>
      <sheetName val="인원계획-미화"/>
      <sheetName val="인원계획-보안주차안내"/>
      <sheetName val="자격요원선임"/>
      <sheetName val="견적서"/>
      <sheetName val="총괄견적서"/>
      <sheetName val="견적내역-시설"/>
      <sheetName val="시설운영비"/>
      <sheetName val="장비-시설"/>
      <sheetName val="견적내역-미화 (2)"/>
      <sheetName val="미화운영"/>
      <sheetName val="미화소모품"/>
      <sheetName val="장비-미화"/>
      <sheetName val="견적내역-보안 (2)"/>
      <sheetName val="보안운영"/>
      <sheetName val="장비-보안안내주차"/>
      <sheetName val="예산안"/>
      <sheetName val="연봉산술"/>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sheetData sheetId="14" refreshError="1"/>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갑지"/>
      <sheetName val="을지"/>
      <sheetName val="CCTV설치&amp;시운전"/>
      <sheetName val="AUTOCOP3000"/>
      <sheetName val="층별 물량표"/>
      <sheetName val="프로젝트"/>
    </sheetNames>
    <sheetDataSet>
      <sheetData sheetId="0" refreshError="1"/>
      <sheetData sheetId="1">
        <row r="1">
          <cell r="G1" t="str">
            <v>(단위 : 원)</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지시서"/>
      <sheetName val="을지"/>
    </sheetNames>
    <sheetDataSet>
      <sheetData sheetId="0" refreshError="1"/>
      <sheetData sheetId="1"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교환기"/>
      <sheetName val="지시서"/>
    </sheetNames>
    <sheetDataSet>
      <sheetData sheetId="0"/>
      <sheetData sheetId="1"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인원배정"/>
      <sheetName val="인원산출"/>
      <sheetName val="노무비"/>
      <sheetName val="운영"/>
      <sheetName val="장비"/>
      <sheetName val="근무"/>
      <sheetName val="견적"/>
      <sheetName val="견적서"/>
      <sheetName val="견적내역"/>
      <sheetName val="산출기준"/>
      <sheetName val="인건"/>
      <sheetName val="소모품"/>
      <sheetName val="조명율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Sheet1"/>
      <sheetName val="품셈"/>
      <sheetName val="표지"/>
      <sheetName val="품셈표"/>
      <sheetName val="일위대가"/>
      <sheetName val="내역서"/>
      <sheetName val="Sheet2"/>
      <sheetName val="Sheet3"/>
      <sheetName val="설변내역서"/>
    </sheetNames>
    <sheetDataSet>
      <sheetData sheetId="0"/>
      <sheetData sheetId="1"/>
      <sheetData sheetId="2" refreshError="1"/>
      <sheetData sheetId="3"/>
      <sheetData sheetId="4" refreshError="1"/>
      <sheetData sheetId="5"/>
      <sheetData sheetId="6"/>
      <sheetData sheetId="7"/>
      <sheetData sheetId="8"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b_balju_cho"/>
      <sheetName val="내역서"/>
    </sheetNames>
    <sheetDataSet>
      <sheetData sheetId="0">
        <row r="2">
          <cell r="A2" t="str">
            <v>JIGU_CD</v>
          </cell>
        </row>
      </sheetData>
      <sheetData sheetId="1"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견적서"/>
      <sheetName val="KCS-CA"/>
      <sheetName val="KCS-CA1"/>
      <sheetName val="KCS-CA2"/>
      <sheetName val="KCS-CA3"/>
      <sheetName val="KCS-CC"/>
      <sheetName val="무선보조"/>
      <sheetName val="이동통신"/>
      <sheetName val="b_balju_cho"/>
    </sheetNames>
    <sheetDataSet>
      <sheetData sheetId="0"/>
      <sheetData sheetId="1">
        <row r="1">
          <cell r="AG1" t="str">
            <v>/RNC</v>
          </cell>
        </row>
      </sheetData>
      <sheetData sheetId="2"/>
      <sheetData sheetId="3"/>
      <sheetData sheetId="4"/>
      <sheetData sheetId="5"/>
      <sheetData sheetId="6"/>
      <sheetData sheetId="7"/>
      <sheetData sheetId="8"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제출조건"/>
      <sheetName val="제출표지"/>
      <sheetName val="경상내역"/>
      <sheetName val="경상직원"/>
      <sheetName val="xxxxxx"/>
      <sheetName val="1.견적의뢰"/>
      <sheetName val="부대입찰공문"/>
      <sheetName val="부대입찰업체"/>
      <sheetName val="2.견적업체"/>
      <sheetName val="2.입찰안내"/>
      <sheetName val="3.실행결의"/>
      <sheetName val="5.경상직원"/>
      <sheetName val="4.경상내역"/>
      <sheetName val="6.경상기준"/>
      <sheetName val="7.FAX1"/>
      <sheetName val="부대확약"/>
      <sheetName val="표지 저가,고가"/>
      <sheetName val="총괄원가.고가 (2)"/>
      <sheetName val="총괄원가.고가"/>
      <sheetName val="하도급집계.고가 "/>
      <sheetName val="하도원총.고가"/>
      <sheetName val="지급자재(분양분)저"/>
      <sheetName val="지급자재(임대분)저"/>
      <sheetName val="지급자재(분양분)저CF"/>
      <sheetName val="지급자재(임대분)저CF"/>
      <sheetName val="지급자재(분양분)저R"/>
      <sheetName val="지급자재(임대분)저R"/>
      <sheetName val="지급자재(분양분)고"/>
      <sheetName val="지급자재(임대분)고"/>
      <sheetName val="지급자재(분양분)고CF"/>
      <sheetName val="지급자재(임대분)고CF"/>
      <sheetName val="지급자재(분양분)고R"/>
      <sheetName val="지급자재(임대분)고R"/>
      <sheetName val="지급자재(토목)저"/>
      <sheetName val="지급자재(토목)고"/>
      <sheetName val="잡"/>
      <sheetName val="KCS-CA"/>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표지"/>
      <sheetName val="목차"/>
      <sheetName val="계획"/>
      <sheetName val="설명"/>
      <sheetName val="총괄"/>
      <sheetName val="자금"/>
      <sheetName val="공정"/>
      <sheetName val="시방"/>
      <sheetName val="품질1"/>
      <sheetName val="품질2"/>
      <sheetName val="안전"/>
      <sheetName val="시공품"/>
      <sheetName val="예산"/>
      <sheetName val="설계서"/>
      <sheetName val="품셈"/>
      <sheetName val="수량산"/>
      <sheetName val="포설도"/>
      <sheetName val="배치"/>
      <sheetName val="전원배"/>
      <sheetName val="경상직원"/>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laroux"/>
      <sheetName val="9회로"/>
      <sheetName val="9회로-1"/>
      <sheetName val="8회로 전기"/>
      <sheetName val="8회로-1"/>
      <sheetName val="7회로"/>
      <sheetName val="6회로"/>
      <sheetName val="6회로-1"/>
      <sheetName val="5회로"/>
      <sheetName val="3회로"/>
      <sheetName val="2회로"/>
      <sheetName val="조명3전기2"/>
      <sheetName val="7회로 15DIM 3RD"/>
      <sheetName val="35DIM 3D (2)"/>
      <sheetName val="18회로"/>
      <sheetName val="9회로 (2)"/>
      <sheetName val="10회로 조명"/>
      <sheetName val="7회로 조명"/>
      <sheetName val="조명3전기4 신형 (2)"/>
      <sheetName val="4회로"/>
      <sheetName val="조명3전기2 신형"/>
      <sheetName val="11CH50DIM6RD5"/>
      <sheetName val="14CH32DIM6RD5 (2)"/>
      <sheetName val="28회로"/>
      <sheetName val="8회로신형"/>
      <sheetName val="부산시사상구청"/>
      <sheetName val="18DIM5CH3D"/>
      <sheetName val="18DIM4CH3D (2)"/>
      <sheetName val="14DIM3DIR"/>
      <sheetName val="전기3회로dim8"/>
      <sheetName val="전기2회로dim9 (3)"/>
      <sheetName val="전기2회로dim8 (4)"/>
      <sheetName val="5CH8DIM3D"/>
      <sheetName val="5CH10DIM3D (2)"/>
      <sheetName val="18DIM6CH3D (2)"/>
      <sheetName val="#REF"/>
      <sheetName val="일위대가(계측기설치)"/>
      <sheetName val="일위(설)"/>
      <sheetName val="전기산출근거"/>
      <sheetName val="부하계산서"/>
      <sheetName val="부하(성남)"/>
      <sheetName val="I一般比"/>
      <sheetName val="내역표지"/>
      <sheetName val="내역서"/>
      <sheetName val="과천MAIN"/>
      <sheetName val="손익분석"/>
      <sheetName val="8회로 25DIM 4RD (2)"/>
      <sheetName val="9회로 22DIM 3D "/>
      <sheetName val="조명5전기1(2)"/>
      <sheetName val="6DIM12CH2D (3)"/>
      <sheetName val="9811"/>
      <sheetName val="Sheet1"/>
      <sheetName val="LEGEND"/>
      <sheetName val="Sheet5"/>
      <sheetName val="VXXXXXXX"/>
      <sheetName val="신우"/>
      <sheetName val="Y-WORK"/>
      <sheetName val="견적990322"/>
      <sheetName val="지급자재"/>
      <sheetName val="품목"/>
      <sheetName val="1. 통합배선설비"/>
      <sheetName val="갑지"/>
      <sheetName val="집계표"/>
      <sheetName val="견"/>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기초자료입력"/>
      <sheetName val="표 지"/>
      <sheetName val="계획서"/>
      <sheetName val="설명서"/>
      <sheetName val="예산서"/>
      <sheetName val="공정표"/>
      <sheetName val="설계명세서"/>
      <sheetName val="공량설계표"/>
      <sheetName val="출력창"/>
      <sheetName val="준공정산"/>
      <sheetName val="준공보고"/>
      <sheetName val="산출명세"/>
      <sheetName val="간이공사"/>
      <sheetName val="간이예산"/>
      <sheetName val="간이준공보고"/>
      <sheetName val="일반시방서"/>
      <sheetName val="표준공종"/>
      <sheetName val="특기시방서"/>
      <sheetName val="사용방법"/>
      <sheetName val="Module1"/>
      <sheetName val="Module2"/>
      <sheetName val="설계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Sheet1"/>
      <sheetName val="인사명령"/>
      <sheetName val="Sheet2"/>
      <sheetName val="인사명령 (2)"/>
      <sheetName val="현산-기초사항"/>
      <sheetName val="설계명세서"/>
    </sheetNames>
    <sheetDataSet>
      <sheetData sheetId="0">
        <row r="2">
          <cell r="B2">
            <v>78</v>
          </cell>
        </row>
      </sheetData>
      <sheetData sheetId="1"/>
      <sheetData sheetId="2"/>
      <sheetData sheetId="3"/>
      <sheetData sheetId="4"/>
      <sheetData sheetId="5"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XXXXXX"/>
      <sheetName val="laroux"/>
      <sheetName val="내역서"/>
      <sheetName val="물가대비"/>
      <sheetName val="총괄-표지"/>
      <sheetName val="인건-측정"/>
      <sheetName val="갑지들"/>
      <sheetName val="총괄표"/>
      <sheetName val="원가계산서"/>
      <sheetName val="조건"/>
    </sheetNames>
    <sheetDataSet>
      <sheetData sheetId="0" refreshError="1"/>
      <sheetData sheetId="1" refreshError="1"/>
      <sheetData sheetId="2"/>
      <sheetData sheetId="3"/>
      <sheetData sheetId="4"/>
      <sheetData sheetId="5"/>
      <sheetData sheetId="6"/>
      <sheetData sheetId="7"/>
      <sheetData sheetId="8"/>
      <sheetData sheetId="9"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내역"/>
      <sheetName val="인건-측정"/>
    </sheetNames>
    <sheetDataSet>
      <sheetData sheetId="0">
        <row r="2">
          <cell r="A2" t="str">
            <v>SUL_CD</v>
          </cell>
        </row>
      </sheetData>
      <sheetData sheetId="1"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인원배정"/>
      <sheetName val="인원산출"/>
      <sheetName val="노무비"/>
      <sheetName val="운영"/>
      <sheetName val="장비"/>
      <sheetName val="견적"/>
      <sheetName val="견적서"/>
      <sheetName val="견적내역"/>
      <sheetName val="산출기준"/>
      <sheetName val="인건"/>
      <sheetName val="근무"/>
      <sheetName val="상가매매0115"/>
      <sheetName val="상가임대0115"/>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인원배정"/>
      <sheetName val="인원산출"/>
      <sheetName val="노무비"/>
      <sheetName val="운영"/>
      <sheetName val="장비"/>
      <sheetName val="견적"/>
      <sheetName val="견적서"/>
      <sheetName val="견적내역"/>
      <sheetName val="산출기준"/>
      <sheetName val="인건"/>
      <sheetName val="근무"/>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인원배정"/>
      <sheetName val="인원산출"/>
      <sheetName val="노무비"/>
      <sheetName val="운영"/>
      <sheetName val="장비"/>
      <sheetName val="견적"/>
      <sheetName val="견적서"/>
      <sheetName val="견적내역"/>
      <sheetName val="산출기준"/>
      <sheetName val="인건"/>
      <sheetName val="근무"/>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내역"/>
    </sheetNames>
    <sheetDataSet>
      <sheetData sheetId="0"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Sheet1"/>
      <sheetName val="Sheet2"/>
      <sheetName val="Sheet3"/>
      <sheetName val="표지"/>
      <sheetName val="앞지"/>
      <sheetName val="총괄표"/>
      <sheetName val="견적"/>
      <sheetName val="기계산출"/>
      <sheetName val="전기산출"/>
      <sheetName val="물가대비"/>
      <sheetName val="참고"/>
      <sheetName val="강당 전기산출"/>
      <sheetName val="내역표지"/>
      <sheetName val="강당내역"/>
      <sheetName val="2002.8월 일위"/>
      <sheetName val="물가대비2002.8월"/>
      <sheetName val="강당내역 (2)"/>
      <sheetName val="1.2내역서 (2)"/>
      <sheetName val="수원사회복지소강당기계산출"/>
      <sheetName val="내역서 (2)"/>
      <sheetName val="대공연장 산출"/>
      <sheetName val="체육관 기계"/>
      <sheetName val="근명"/>
      <sheetName val="노임단가"/>
      <sheetName val="단가조서"/>
      <sheetName val="일위대가서"/>
      <sheetName val="원가계산서"/>
      <sheetName val="단가"/>
      <sheetName val="트럭탑재형 크레인"/>
      <sheetName val="자재단가"/>
      <sheetName val="찬재♥정희2"/>
      <sheetName val="찬재♥정희3"/>
      <sheetName val="찬재♥정희4"/>
      <sheetName val="찬재♥정희5"/>
      <sheetName val="찬재♥정희6"/>
      <sheetName val="찬재♥정희7"/>
      <sheetName val="10 분야표지"/>
      <sheetName val="11 부문표지"/>
      <sheetName val="13 목차"/>
      <sheetName val="AVI원가계산서"/>
      <sheetName val="21 예정공정표"/>
      <sheetName val="동원인력계획표"/>
      <sheetName val="동원인력세부내역"/>
      <sheetName val="세부내역서_JS"/>
      <sheetName val="일위대가표_JS"/>
      <sheetName val="그림"/>
      <sheetName val="50 단가비교표"/>
      <sheetName val="30 총괄내역서"/>
      <sheetName val="31 세부내역서"/>
      <sheetName val="32 세부 수량산출서"/>
      <sheetName val="40 일위대가"/>
      <sheetName val="60 노임단가기준"/>
      <sheetName val="접지"/>
      <sheetName val="재료비단가"/>
      <sheetName val="1.2_신호vds폐기물산출"/>
      <sheetName val="1.2_신호무선전송"/>
      <sheetName val="1.3 VDS 총괄"/>
      <sheetName val="1.3VDS"/>
      <sheetName val="1.3 VDS피뢰및접지"/>
      <sheetName val="1.4 CCTV 현장"/>
      <sheetName val="1.4 CCTV 센터"/>
      <sheetName val="1.5 VMS"/>
      <sheetName val="1.6BIS"/>
      <sheetName val="5.1.2.일위대가_신호제어"/>
      <sheetName val="Sheet4"/>
      <sheetName val="기산(체육관)"/>
      <sheetName val="내역(체육관)"/>
      <sheetName val="갑지"/>
      <sheetName val="대직접"/>
      <sheetName val="일위대가"/>
      <sheetName val="임률기준"/>
      <sheetName val="물가"/>
      <sheetName val="견적대비"/>
      <sheetName val="명갑"/>
      <sheetName val="대아갑지"/>
      <sheetName val="경성기업"/>
      <sheetName val="명"/>
      <sheetName val="대아"/>
      <sheetName val="경성"/>
      <sheetName val="일위대가(가설)"/>
      <sheetName val="기초"/>
      <sheetName val="노무비"/>
      <sheetName val="DATE"/>
      <sheetName val="우면산터널"/>
      <sheetName val="자재단가-추가제외"/>
      <sheetName val="노무단가(할증제외)"/>
      <sheetName val="노무단가(15%할증)"/>
      <sheetName val="등가거리"/>
      <sheetName val="전압강하"/>
      <sheetName val="전등할증제외"/>
      <sheetName val="전등할증구간"/>
      <sheetName val="전등집계"/>
      <sheetName val="방재할증제외"/>
      <sheetName val="방재할증구간"/>
      <sheetName val="방재집계"/>
      <sheetName val="TRAY할증제외"/>
      <sheetName val="TRAY할증"/>
      <sheetName val="TRAY집계 "/>
      <sheetName val="전화할증제외"/>
      <sheetName val="전화할증구간"/>
      <sheetName val="전화집계"/>
      <sheetName val="라디오재방송"/>
      <sheetName val="재방송집계"/>
      <sheetName val="옥외전기설비"/>
      <sheetName val="옥외전기집계"/>
      <sheetName val="내역서"/>
      <sheetName val="단가조사"/>
      <sheetName val="일위대가서(종)"/>
      <sheetName val="가로등부표"/>
      <sheetName val="소래터널일산방향"/>
      <sheetName val="소래터널판교방향"/>
      <sheetName val="수량"/>
      <sheetName val="인공"/>
      <sheetName val="Sheet1 (2)"/>
      <sheetName val="000000"/>
      <sheetName val="간지1"/>
      <sheetName val="부하"/>
      <sheetName val="공종별(토목)"/>
      <sheetName val="토목(토공사)"/>
      <sheetName val="토목(기초구조물)"/>
      <sheetName val="토목(상부구조물)"/>
      <sheetName val="토목(복구공사)"/>
      <sheetName val="가설비"/>
      <sheetName val="전선관"/>
      <sheetName val="전선.케이블"/>
      <sheetName val="전선관부속자재"/>
      <sheetName val="판넬부속자재"/>
      <sheetName val="판넬외함"/>
      <sheetName val="레벨류"/>
      <sheetName val="LOCAL 기기류"/>
      <sheetName val="차압.수위조절밸브류"/>
      <sheetName val="TD"/>
      <sheetName val="VXXXXX"/>
      <sheetName val="PANEL"/>
      <sheetName val="수변전설비"/>
      <sheetName val="CABLE"/>
      <sheetName val="TRAY"/>
      <sheetName val="CONDUIT FITTING"/>
      <sheetName val="전기보온"/>
      <sheetName val="동관단자"/>
      <sheetName val=" HEAD"/>
      <sheetName val="전기방식"/>
      <sheetName val="통신설비"/>
      <sheetName val="전화설비"/>
      <sheetName val="CCTV"/>
      <sheetName val="자동화재"/>
      <sheetName val="WELDING RECEP."/>
      <sheetName val="원가"/>
      <sheetName val="집계"/>
      <sheetName val=" 가설"/>
      <sheetName val="1. 동력"/>
      <sheetName val="2. 조명"/>
      <sheetName val="3. 접지"/>
      <sheetName val="전기설치물량"/>
      <sheetName val="인입CABLE"/>
      <sheetName val="Sheet5"/>
      <sheetName val="Sheet6"/>
      <sheetName val="Sheet7"/>
      <sheetName val="Sheet8"/>
      <sheetName val="Sheet9"/>
      <sheetName val="Sheet10"/>
      <sheetName val="Sheet11"/>
      <sheetName val="Sheet12"/>
      <sheetName val="Sheet13"/>
      <sheetName val="Sheet14"/>
      <sheetName val="Sheet15"/>
      <sheetName val="Sheet16"/>
      <sheetName val="조명율표"/>
      <sheetName val="전동기"/>
      <sheetName val="전선"/>
      <sheetName val="Letter"/>
      <sheetName val="입찰조정내역1"/>
      <sheetName val="갑지1"/>
      <sheetName val="SUMMARY(ISBL)"/>
      <sheetName val="COVER(ISBL)"/>
      <sheetName val="EQUIP(ISBL)"/>
      <sheetName val="견적조건"/>
      <sheetName val="조정내역"/>
      <sheetName val="갑지(가로)"/>
      <sheetName val="summary "/>
      <sheetName val="Indirect"/>
      <sheetName val="Schedule"/>
      <sheetName val="조직도"/>
      <sheetName val="공정표"/>
      <sheetName val="QA,QC"/>
      <sheetName val="Electrical"/>
      <sheetName val="SPARE"/>
      <sheetName val="견적단가비교표"/>
      <sheetName val="기기품셈산출"/>
      <sheetName val="일위대가표"/>
      <sheetName val="원가계산결과"/>
      <sheetName val="재료비"/>
      <sheetName val="직재집계"/>
      <sheetName val="직노비"/>
      <sheetName val="일위대가목록"/>
      <sheetName val="대가"/>
      <sheetName val="단가조사표 (2)"/>
      <sheetName val="노무비집계 (2)"/>
      <sheetName val="기계수량산출"/>
      <sheetName val="전기수량산출"/>
      <sheetName val="직종별노임단가 (3)"/>
      <sheetName val="간재비 (2)"/>
      <sheetName val="전문업체-간재배분율"/>
      <sheetName val="간접노무비율산출표"/>
      <sheetName val="간접노무비"/>
      <sheetName val="경비명세서"/>
      <sheetName val="운반비(0)"/>
      <sheetName val="경비산출서"/>
      <sheetName val="일반산출"/>
      <sheetName val="이윤산출 (2)"/>
      <sheetName val="일반관리비율"/>
      <sheetName val="이윤율"/>
      <sheetName val="경비배부율산출표"/>
      <sheetName val="통계자료-경비율산출표"/>
      <sheetName val="통계자료-경비조정"/>
      <sheetName val="통계-감가상각"/>
      <sheetName val="전문업체-경비율산출표"/>
      <sheetName val="전문업체-경비조정명세표"/>
      <sheetName val="전문업체-감가상각 "/>
      <sheetName val="통계자료-일관비"/>
      <sheetName val="통계자료-일반관리비조정"/>
      <sheetName val="전문업체-일관비"/>
      <sheetName val="전문업체-일반관리비조정"/>
      <sheetName val="일관비율표"/>
      <sheetName val="구역운임"/>
      <sheetName val="직접총괄"/>
      <sheetName val="물대"/>
      <sheetName val="산출-기계"/>
      <sheetName val="산출-전기재료비"/>
      <sheetName val="산출-전기인건비"/>
      <sheetName val="검토서"/>
      <sheetName val="검토서 (2)"/>
      <sheetName val="내표"/>
      <sheetName val="연합회(가로)"/>
      <sheetName val="갑"/>
      <sheetName val="내역1"/>
      <sheetName val="내역2"/>
      <sheetName val="내역3"/>
      <sheetName val="내역4"/>
      <sheetName val="일표"/>
      <sheetName val="일위"/>
      <sheetName val="산표"/>
      <sheetName val="소기산"/>
      <sheetName val="소전산"/>
      <sheetName val="단표"/>
      <sheetName val="효성CB 1P기초"/>
      <sheetName val="laroux"/>
      <sheetName val="견적(총괄양식)"/>
      <sheetName val="원가분석(총괄양식)"/>
      <sheetName val="수원수량(총괄) (2)"/>
      <sheetName val="수원수량(총괄) (3)"/>
      <sheetName val="성과표준"/>
      <sheetName val="DPMO"/>
      <sheetName val="내역서 (3)"/>
      <sheetName val="개요"/>
      <sheetName val="절감량"/>
      <sheetName val="기기의특징"/>
      <sheetName val="견적서"/>
      <sheetName val="세부내역"/>
      <sheetName val="월환수금표"/>
      <sheetName val="흐름도"/>
      <sheetName val="멀티내역"/>
      <sheetName val="#REF"/>
      <sheetName val="관급총괄표(무대장치)"/>
      <sheetName val="설계(갑지)"/>
      <sheetName val="공사원가"/>
      <sheetName val="집계표"/>
      <sheetName val="공연장내역서"/>
      <sheetName val="공연장수량산출"/>
      <sheetName val="대강당배관배선"/>
      <sheetName val="견적대비표"/>
      <sheetName val="단가대비표(2005.3)"/>
      <sheetName val="중총괄표"/>
      <sheetName val="무대기계"/>
      <sheetName val="무대조명"/>
      <sheetName val="배관배선"/>
      <sheetName val="조명내역2"/>
      <sheetName val="산출2"/>
      <sheetName val="단가표"/>
      <sheetName val="TITLE"/>
      <sheetName val="조도"/>
      <sheetName val="간선"/>
      <sheetName val="부하리스트"/>
      <sheetName val="TR"/>
      <sheetName val="MCC"/>
      <sheetName val="GEN-1"/>
      <sheetName val="GEN-2"/>
      <sheetName val="전화"/>
      <sheetName val="TV"/>
      <sheetName val="BATT"/>
      <sheetName val="BAT2"/>
      <sheetName val="Macro(전기)"/>
      <sheetName val="Transformer"/>
      <sheetName val="Equip. Sum."/>
      <sheetName val="Elec. Load Sum.(80G)"/>
      <sheetName val="Elec. Load Sum.(320G)"/>
      <sheetName val="Elec. Load Sum.(2560G)"/>
      <sheetName val="AC-Load"/>
      <sheetName val="AC-Equip"/>
      <sheetName val="Module1"/>
      <sheetName val="수수료"/>
      <sheetName val="한전"/>
      <sheetName val="간지"/>
      <sheetName val="견적을지"/>
      <sheetName val="관급"/>
      <sheetName val="일대"/>
      <sheetName val="Sheet"/>
      <sheetName val="변압기"/>
      <sheetName val="수량산출서"/>
      <sheetName val="소방설치계획표 앞면 -1"/>
      <sheetName val="소방설치계획표 -2"/>
      <sheetName val="각동총합계"/>
      <sheetName val="sort"/>
      <sheetName val="SORT(참고)"/>
      <sheetName val="기계경비"/>
      <sheetName val="0.COVER"/>
      <sheetName val="1부하계산서"/>
      <sheetName val="2.TR용량계산서"/>
      <sheetName val="3.단락전류"/>
      <sheetName val="4.케이블사이즈선정"/>
      <sheetName val="5.차단기정격선정"/>
      <sheetName val="6.역률개선용 콘덴서용량"/>
      <sheetName val="7.ups용량"/>
      <sheetName val="8.조도계산서"/>
      <sheetName val="9.접지계산"/>
      <sheetName val="원가계산"/>
      <sheetName val="내역집계표"/>
      <sheetName val="자재단가비교표"/>
      <sheetName val="일위대가갑지"/>
      <sheetName val="수량집계표"/>
      <sheetName val="노임"/>
      <sheetName val="한전수탁공사"/>
      <sheetName val="표지_소방(전기)"/>
      <sheetName val="Chart2"/>
      <sheetName val="특성검토"/>
      <sheetName val="경제성비교"/>
      <sheetName val="data입력(2,3안)"/>
      <sheetName val="운전비계산결과(2,3안)"/>
      <sheetName val="data입력(4,5안)"/>
      <sheetName val="운전비계산결과(4,5안)"/>
      <sheetName val="내역 (1안)"/>
      <sheetName val="내역 (2안)"/>
      <sheetName val="내역 (3안)"/>
      <sheetName val="내역 (4안)"/>
      <sheetName val="내역 (5안)"/>
      <sheetName val="실별장비선정표(1,2안)"/>
      <sheetName val="실별장비선정표(3안)"/>
      <sheetName val="실별장비선정별(4,5안)"/>
      <sheetName val="내역서(토목)"/>
      <sheetName val="내역서 (전기)"/>
      <sheetName val="단가조사서"/>
      <sheetName val=" 일위대가"/>
      <sheetName val="산출근거"/>
      <sheetName val="전기산출집계"/>
      <sheetName val="토목산출집계"/>
      <sheetName val="조도계산"/>
      <sheetName val="등가거리계산"/>
      <sheetName val="전압강하계산"/>
      <sheetName val="설 계 내 역 서"/>
      <sheetName val="포항항 항만종합 감시시스템 구축(실내건축 복사본"/>
      <sheetName val="견적단가(등기구)"/>
      <sheetName val="MCC,분전반"/>
      <sheetName val="불광(총괄집계)"/>
      <sheetName val="불광(신설)"/>
      <sheetName val="불광(철거)"/>
      <sheetName val="운반비"/>
      <sheetName val="연신내집계"/>
      <sheetName val="연신내중량집계"/>
      <sheetName val="기계경비(시간당)"/>
      <sheetName val="램머"/>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sheetData sheetId="96"/>
      <sheetData sheetId="97"/>
      <sheetData sheetId="98"/>
      <sheetData sheetId="99"/>
      <sheetData sheetId="100"/>
      <sheetData sheetId="101"/>
      <sheetData sheetId="102"/>
      <sheetData sheetId="103"/>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sheetData sheetId="242" refreshError="1"/>
      <sheetData sheetId="243" refreshError="1"/>
      <sheetData sheetId="244" refreshError="1"/>
      <sheetData sheetId="245" refreshError="1"/>
      <sheetData sheetId="246" refreshError="1"/>
      <sheetData sheetId="247" refreshError="1"/>
      <sheetData sheetId="248" refreshError="1"/>
      <sheetData sheetId="249"/>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sheetData sheetId="308" refreshError="1"/>
      <sheetData sheetId="309" refreshError="1"/>
      <sheetData sheetId="310" refreshError="1"/>
      <sheetData sheetId="311" refreshError="1"/>
      <sheetData sheetId="312" refreshError="1"/>
      <sheetData sheetId="313"/>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laroux"/>
      <sheetName val="갑지"/>
      <sheetName val="을지"/>
      <sheetName val="내역을지"/>
      <sheetName val="일위(PN)"/>
    </sheetNames>
    <sheetDataSet>
      <sheetData sheetId="0" refreshError="1"/>
      <sheetData sheetId="1"/>
      <sheetData sheetId="2"/>
      <sheetData sheetId="3"/>
      <sheetData sheetId="4"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인원배정"/>
      <sheetName val="인원산출"/>
      <sheetName val="노무비"/>
      <sheetName val="운영"/>
      <sheetName val="장비"/>
      <sheetName val="견적"/>
      <sheetName val="견적서"/>
      <sheetName val="견적내역"/>
      <sheetName val="산출기준"/>
      <sheetName val="인건"/>
      <sheetName val="근무"/>
      <sheetName val="인원계획-미화"/>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방송배관"/>
      <sheetName val="인건비"/>
    </sheetNames>
    <sheetDataSet>
      <sheetData sheetId="0" refreshError="1"/>
      <sheetData sheetId="1"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신우"/>
      <sheetName val="laroux"/>
      <sheetName val="갑지"/>
      <sheetName val="강 당"/>
      <sheetName val="신우갑지"/>
      <sheetName val="천우갑지"/>
      <sheetName val="천우"/>
      <sheetName val="__"/>
      <sheetName val="내역서"/>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피에스피"/>
      <sheetName val="영국전자"/>
      <sheetName val="대흥멀티미디어(갑)"/>
      <sheetName val="대흥멀티미디어(을)"/>
      <sheetName val="소총괄표"/>
      <sheetName val="설계내역서"/>
      <sheetName val="방송설비(총괄)"/>
      <sheetName val="방송설비(전관방송)"/>
      <sheetName val="방송설비(멀티미디어실)"/>
      <sheetName val="단가-물가대비표"/>
      <sheetName val="설치인건비산출조서(전관방송)"/>
      <sheetName val="설치인건비산출조서(멀티미디어실)"/>
      <sheetName val="간지"/>
      <sheetName val="신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인원배정"/>
      <sheetName val="인원산출"/>
      <sheetName val="노무비"/>
      <sheetName val="운영"/>
      <sheetName val="장비"/>
      <sheetName val="근무"/>
      <sheetName val="견적"/>
      <sheetName val="견적서"/>
      <sheetName val="견적내역"/>
      <sheetName val="산출기준"/>
      <sheetName val="인건"/>
      <sheetName val="소모품"/>
      <sheetName val="연습"/>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팩스"/>
      <sheetName val="샘플표지"/>
      <sheetName val="내역서"/>
    </sheetNames>
    <sheetDataSet>
      <sheetData sheetId="0"/>
      <sheetData sheetId="1"/>
      <sheetData sheetId="2"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laroux"/>
      <sheetName val="공사 총괄표 "/>
      <sheetName val="전기공사"/>
      <sheetName val="전등전열공사"/>
      <sheetName val="전화.TV공사"/>
      <sheetName val="소방공사-도급"/>
      <sheetName val="cctv,중계공사"/>
      <sheetName val="중계펌프장-도급"/>
      <sheetName val="계장공사-도급"/>
      <sheetName val="일위대가(전기)"/>
      <sheetName val="일위대가(통신)"/>
      <sheetName val="일위대가(계장)"/>
      <sheetName val="견적대비표(공사)"/>
      <sheetName val="단가대비표"/>
      <sheetName val="Sheet14"/>
      <sheetName val="Sheet15"/>
      <sheetName val="Sheet16"/>
      <sheetName val="샘플표지"/>
      <sheetName val="#REF"/>
      <sheetName val="일위대가(계측기설치)"/>
      <sheetName val="1단계"/>
      <sheetName val="공량산출서"/>
      <sheetName val="내역서(전기)"/>
      <sheetName val="대비2"/>
      <sheetName val="원하대비"/>
      <sheetName val="원도급"/>
      <sheetName val="하도급"/>
      <sheetName val="터널조도"/>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건축개요"/>
      <sheetName val="층별개요"/>
      <sheetName val="전기설비"/>
      <sheetName val="기계설비"/>
      <sheetName val="건축물개요"/>
      <sheetName val="조직및 인원계획"/>
      <sheetName val="인원계획-시설"/>
      <sheetName val="인원계획-미화"/>
      <sheetName val="인원계획-보안주차안내"/>
      <sheetName val="자격요원선임"/>
      <sheetName val="견적서"/>
      <sheetName val="총괄견적서"/>
      <sheetName val="견적내역-시설"/>
      <sheetName val="시설운영비"/>
      <sheetName val="장비-시설"/>
      <sheetName val="견적내역-미화 (2)"/>
      <sheetName val="미화운영"/>
      <sheetName val="미화소모품"/>
      <sheetName val="장비-미화"/>
      <sheetName val="견적내역-보안 (2)"/>
      <sheetName val="보안운영"/>
      <sheetName val="장비-보안안내주차"/>
      <sheetName val="예산안"/>
      <sheetName val="연봉산술"/>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sheetData sheetId="14" refreshError="1"/>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건축개요"/>
      <sheetName val="층별개요"/>
      <sheetName val="전기설비"/>
      <sheetName val="기계설비"/>
      <sheetName val="건축물개요"/>
      <sheetName val="조직및 인원계획"/>
      <sheetName val="인원계획-시설"/>
      <sheetName val="인원계획-미화"/>
      <sheetName val="인원계획-보안주차안내"/>
      <sheetName val="자격요원선임"/>
      <sheetName val="견적서"/>
      <sheetName val="총괄견적서"/>
      <sheetName val="견적내역-시설"/>
      <sheetName val="시설운영비"/>
      <sheetName val="장비-시설"/>
      <sheetName val="견적내역-미화 (2)"/>
      <sheetName val="미화운영"/>
      <sheetName val="미화소모품"/>
      <sheetName val="장비-미화"/>
      <sheetName val="견적내역-보안 (2)"/>
      <sheetName val="보안운영"/>
      <sheetName val="장비-보안안내주차"/>
      <sheetName val="예산안"/>
      <sheetName val="연봉산술"/>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sheetData sheetId="14" refreshError="1"/>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인원배정"/>
      <sheetName val="인원산출"/>
      <sheetName val="노무비"/>
      <sheetName val="운영"/>
      <sheetName val="장비"/>
      <sheetName val="견적"/>
      <sheetName val="견적서"/>
      <sheetName val="견적내역"/>
      <sheetName val="산출기준"/>
      <sheetName val="인건"/>
      <sheetName val="근무"/>
      <sheetName val="갑지"/>
      <sheetName val="기본가정 및 요약"/>
      <sheetName val="2005년 예산"/>
      <sheetName val="연간수입추정(요약)"/>
      <sheetName val="수입 추정(임대료)"/>
      <sheetName val="수입 추정(관리비)"/>
      <sheetName val="수입 추정(보증금)"/>
      <sheetName val="월별 Rentroll"/>
      <sheetName val="2004년 실제 수입"/>
      <sheetName val="자본적 지출"/>
      <sheetName val="Intro2"/>
      <sheetName val="Id"/>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 sheetId="19"/>
      <sheetData sheetId="20"/>
      <sheetData sheetId="21" refreshError="1"/>
      <sheetData sheetId="2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DATA"/>
      <sheetName val="Sheet3"/>
      <sheetName val="EP0618"/>
    </sheetNames>
    <sheetDataSet>
      <sheetData sheetId="0" refreshError="1"/>
      <sheetData sheetId="1" refreshError="1"/>
      <sheetData sheetId="2" refreshError="1"/>
      <sheetData sheetId="3"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b_balju_cho"/>
      <sheetName val="내역서"/>
      <sheetName val="총괄표"/>
      <sheetName val="자재집계"/>
      <sheetName val="단가산출"/>
    </sheetNames>
    <sheetDataSet>
      <sheetData sheetId="0">
        <row r="1">
          <cell r="A1" t="str">
            <v>NM</v>
          </cell>
        </row>
      </sheetData>
      <sheetData sheetId="1" refreshError="1"/>
      <sheetData sheetId="2" refreshError="1"/>
      <sheetData sheetId="3" refreshError="1"/>
      <sheetData sheetId="4"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수불.요약"/>
      <sheetName val="보유.연령"/>
      <sheetName val="열령別"/>
      <sheetName val="잔여지"/>
      <sheetName val="99지급.요약"/>
      <sheetName val="98지급계획"/>
      <sheetName val="총괄표"/>
      <sheetName val="지사별 현황"/>
      <sheetName val="주택용지내역"/>
      <sheetName val="사업개발용지내역"/>
      <sheetName val="잔여지내역"/>
      <sheetName val="b_balju_cho"/>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수불.요약"/>
      <sheetName val="보유.연령"/>
      <sheetName val="열령別"/>
      <sheetName val="잔여지"/>
      <sheetName val="99지급.요약"/>
      <sheetName val="98지급계획"/>
      <sheetName val="총괄표"/>
      <sheetName val="지사별 현황"/>
      <sheetName val="주택용지내역"/>
      <sheetName val="사업개발용지내역"/>
      <sheetName val="잔여지내역"/>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401"/>
      <sheetName val="Sheet1"/>
      <sheetName val="Sheet2"/>
      <sheetName val="Sheet3"/>
      <sheetName val="laroux"/>
      <sheetName val="견적의뢰"/>
      <sheetName val=" 갑지"/>
      <sheetName val="목차"/>
      <sheetName val="1.공사개요"/>
      <sheetName val="2.실행변경(안) 집계표"/>
      <sheetName val="2-1.공종별 변경내역 대비표"/>
      <sheetName val="3. 항목별 변경내역 대비표"/>
      <sheetName val="4-1시공사업단 간접비변경요지"/>
      <sheetName val="4-2건설사업소 간접비변경요지"/>
      <sheetName val="4-3공통"/>
      <sheetName val="별첨-1MOB투입안"/>
      <sheetName val="가.가설사무실공사비 배분표"/>
      <sheetName val="다.가설사무실 소요면적 수량산출"/>
      <sheetName val="라. 타사업소 설치면적 비교표"/>
      <sheetName val="가설사무실부지임대현황"/>
      <sheetName val="4.시공사업단 실행변경안"/>
      <sheetName val="5.건설사업소 실행변경안"/>
      <sheetName val="2.실행예산 대비표"/>
      <sheetName val="3-1각사기준"/>
      <sheetName val="3-2가설사무실 축조공사비 대비표"/>
      <sheetName val="3-3건설사업소 간접비 수량 대비표"/>
      <sheetName val="사업소"/>
      <sheetName val="전기공사원가"/>
      <sheetName val="원가계산서(금구)"/>
      <sheetName val="도급총공사비"/>
      <sheetName val="공사비총괄표"/>
      <sheetName val="공사비집계표"/>
      <sheetName val="한전위탁공사비"/>
      <sheetName val="인입선로공사"/>
      <sheetName val="수배전반 설비공사"/>
      <sheetName val="케이블 포설공사"/>
      <sheetName val="전선로 설치공사"/>
      <sheetName val="전등 및 전열설비"/>
      <sheetName val="접지 및 피뢰설비"/>
      <sheetName val="방송 설비"/>
      <sheetName val="전화 설비"/>
      <sheetName val="TV 설비"/>
      <sheetName val="시계설비"/>
      <sheetName val="화재 탐지 설비"/>
      <sheetName val="옥외통신설비공사"/>
      <sheetName val="옥외보안등공사"/>
      <sheetName val="일위집계"/>
      <sheetName val="일위대가"/>
      <sheetName val="자재"/>
      <sheetName val="자재(일위대가)"/>
      <sheetName val="등주설치(5~7M)"/>
      <sheetName val="등주설치(8M)"/>
      <sheetName val="견적"/>
      <sheetName val="노무비"/>
      <sheetName val="산출서 "/>
      <sheetName val="예비품 "/>
      <sheetName val="특수공구"/>
      <sheetName val="중계펌프장"/>
      <sheetName val="설계예산내역서"/>
      <sheetName val="공사원가"/>
      <sheetName val="총괄표"/>
      <sheetName val="가설공사비"/>
      <sheetName val="한전인입"/>
      <sheetName val="일위대가(옥외전력인입공사)"/>
      <sheetName val="일위대가(옥내전력간선공사)"/>
      <sheetName val="일위대가(옥외보안등)"/>
      <sheetName val="일위대가(약전설비)"/>
      <sheetName val="기초일위대가집계"/>
      <sheetName val="일위대가(통신설비)"/>
      <sheetName val="간지"/>
      <sheetName val="옥외전력인입공사"/>
      <sheetName val="옥내전력간선공사(갑)"/>
      <sheetName val="1.옥외전기설비"/>
      <sheetName val="옥외전시설비(갑)"/>
      <sheetName val="2.전등설비"/>
      <sheetName val="3.전열설비"/>
      <sheetName val="4.배수지동력설비"/>
      <sheetName val="기계경비산출"/>
      <sheetName val="단가비교표"/>
      <sheetName val="견적비교표"/>
      <sheetName val="노임단가"/>
      <sheetName val="기초일위대가"/>
      <sheetName val="각종기초산출"/>
      <sheetName val="일위대가산출근거-1"/>
      <sheetName val="부록단가"/>
      <sheetName val="자재단가비교표"/>
      <sheetName val="목차,표지"/>
      <sheetName val="신설토사"/>
      <sheetName val="토사다짐물량"/>
      <sheetName val="자갈신설물량"/>
      <sheetName val="수량집계"/>
      <sheetName val="수량총집계"/>
      <sheetName val="일위산출"/>
      <sheetName val="기초일위"/>
      <sheetName val="기초총괄"/>
      <sheetName val="전기공사(팔)"/>
      <sheetName val="토목공사내역서"/>
      <sheetName val="중량산출표"/>
      <sheetName val="신설노무총괄"/>
      <sheetName val="신설경총괄"/>
      <sheetName val="운반비"/>
      <sheetName val="일반관리비"/>
      <sheetName val="이윤명세서"/>
      <sheetName val="도급분내역서"/>
      <sheetName val="공란(구)"/>
      <sheetName val="#REF"/>
      <sheetName val="표지"/>
      <sheetName val="설계내역"/>
      <sheetName val="토적계산"/>
      <sheetName val="갑지"/>
      <sheetName val="Ⅰ공사개요,Ⅱ전체사업현황"/>
      <sheetName val="Ⅲ공구별사업현황"/>
      <sheetName val="Ⅳ조직도"/>
      <sheetName val="Ⅴ사업추진현황"/>
      <sheetName val="자료"/>
      <sheetName val="Sheet4"/>
      <sheetName val="Sheet5"/>
      <sheetName val="Sheet6"/>
      <sheetName val="Sheet7"/>
      <sheetName val="Sheet8"/>
      <sheetName val="Sheet9"/>
      <sheetName val="Sheet10"/>
      <sheetName val="Sheet11"/>
      <sheetName val="Sheet12"/>
      <sheetName val="사진대지"/>
      <sheetName val="부자재정산보고"/>
      <sheetName val="안전관리비사용"/>
      <sheetName val="재해발생현황"/>
      <sheetName val="중기가동내역서"/>
      <sheetName val="외주품떼기계약의뢰서"/>
      <sheetName val="외주기성내역서"/>
      <sheetName val="외주산출내역서"/>
      <sheetName val="작업일보"/>
      <sheetName val="주간공정보고"/>
      <sheetName val="WEEKLY SCHEDULE"/>
      <sheetName val="기성"/>
      <sheetName val="외주비총괄표"/>
      <sheetName val="기성대외주기성"/>
      <sheetName val="일일투입관리"/>
      <sheetName val="미지급관리대장"/>
      <sheetName val="000000"/>
      <sheetName val="조직표2001"/>
      <sheetName val="VXXXXX"/>
      <sheetName val="하기지계"/>
      <sheetName val="하대지계"/>
      <sheetName val="하대지실"/>
      <sheetName val="일양하기"/>
      <sheetName val="성보하기"/>
      <sheetName val="기검원(정식) "/>
      <sheetName val="기검원(약식)"/>
      <sheetName val="내집(원)"/>
      <sheetName val="관기내서(원)"/>
      <sheetName val="관기내서(대+현)집계(원)"/>
      <sheetName val="기성요약(원)"/>
      <sheetName val="도급표지"/>
      <sheetName val="안전집"/>
      <sheetName val="기성검사원 (현대)"/>
      <sheetName val="제조부문"/>
      <sheetName val="내역 (2)"/>
      <sheetName val="단가표 (2)"/>
      <sheetName val="경부선"/>
      <sheetName val="중부선"/>
      <sheetName val="영동선"/>
      <sheetName val="서해안선"/>
      <sheetName val="공설"/>
      <sheetName val="예공"/>
      <sheetName val="공계"/>
      <sheetName val="공총"/>
      <sheetName val="원가계산서"/>
      <sheetName val="예산내역서"/>
      <sheetName val="단가표"/>
      <sheetName val="기별총괄표"/>
      <sheetName val="요율"/>
      <sheetName val="가설사무소비"/>
      <sheetName val="작업설"/>
      <sheetName val="VXXXXXX"/>
      <sheetName val="foxz"/>
      <sheetName val="이현동SKT~명석면우수리SKT"/>
      <sheetName val="1(사)"/>
      <sheetName val="1(지)"/>
      <sheetName val="2(사)"/>
      <sheetName val="2(지) "/>
      <sheetName val="3(사)"/>
      <sheetName val="3(지)"/>
      <sheetName val="종합기별(사)"/>
      <sheetName val="종합기별(지)"/>
      <sheetName val="설계명세서"/>
      <sheetName val="정산내역서"/>
      <sheetName val="지입자재단가"/>
      <sheetName val="사급자재단가"/>
      <sheetName val="시공통보서"/>
      <sheetName val="접속기별"/>
      <sheetName val="공사비예산서"/>
      <sheetName val="준공검사양식"/>
      <sheetName val="준공계"/>
      <sheetName val="단가공사기준단가"/>
      <sheetName val="옥산금정(사)"/>
      <sheetName val="옥산금정(지)"/>
      <sheetName val="강서우정(사)"/>
      <sheetName val="강서우정(지)"/>
      <sheetName val="기본설계 "/>
      <sheetName val="자재검수"/>
      <sheetName val="업무분장"/>
      <sheetName val="년간업무"/>
      <sheetName val="Chart1"/>
      <sheetName val="내역서(총괄)"/>
      <sheetName val="내역서(통신)"/>
      <sheetName val="최종비교표"/>
      <sheetName val="산출근거"/>
      <sheetName val="수량및단가(1,2안)"/>
      <sheetName val="수량및단가(3안)"/>
      <sheetName val="수량(통신)"/>
      <sheetName val="일위대가(통신)"/>
      <sheetName val="단가"/>
      <sheetName val="단가 (2)"/>
      <sheetName val="단가 (3)"/>
      <sheetName val="단가 (4)"/>
      <sheetName val="단가 (5)"/>
      <sheetName val="인테리어 (2)"/>
      <sheetName val="총괄"/>
      <sheetName val="집계"/>
      <sheetName val="내역"/>
      <sheetName val="소요"/>
      <sheetName val="목록"/>
      <sheetName val="일위"/>
      <sheetName val="간노비"/>
      <sheetName val="경비"/>
      <sheetName val="배부율"/>
      <sheetName val="완성1"/>
      <sheetName val="완성2"/>
      <sheetName val="산재"/>
      <sheetName val="산재비율"/>
      <sheetName val="안전"/>
      <sheetName val="안전비율"/>
      <sheetName val="일반"/>
      <sheetName val="일반비율"/>
      <sheetName val="이윤"/>
      <sheetName val="이윤비율"/>
      <sheetName val="노임"/>
      <sheetName val="총괄집계"/>
      <sheetName val="공량집"/>
      <sheetName val="공량"/>
      <sheetName val="고용"/>
      <sheetName val="전체공정 (3)"/>
      <sheetName val="전체공정 (2)"/>
      <sheetName val="MCR부분"/>
      <sheetName val="전체공정"/>
      <sheetName val="영광공정표"/>
      <sheetName val="내역서"/>
      <sheetName val="iV,ih"/>
      <sheetName val="참고"/>
      <sheetName val="분야별환경분석(INV)"/>
      <sheetName val="별첨.분야별환경분석CHART"/>
      <sheetName val="별첨.전체시장규모(INV)"/>
      <sheetName val="1.SPEC별환경분석"/>
      <sheetName val="마케팅전략(INV)"/>
      <sheetName val="활동실적"/>
      <sheetName val="분야별"/>
      <sheetName val="박용필"/>
      <sheetName val="윤형식"/>
      <sheetName val="김현"/>
      <sheetName val="조현환"/>
      <sheetName val="허명"/>
      <sheetName val="이진규"/>
      <sheetName val="이춘복"/>
      <sheetName val="백현진"/>
      <sheetName val="Chart2"/>
      <sheetName val="전체(특약점별4월누계)"/>
      <sheetName val="전체(분야별4월누계)"/>
      <sheetName val="전체(등급별4월누계) (2)"/>
      <sheetName val="영업활동계획"/>
      <sheetName val="고정거래처"/>
      <sheetName val="6월상담"/>
      <sheetName val="7월상담"/>
      <sheetName val="구매정보(5월)"/>
      <sheetName val="구매정보(6,7월)"/>
      <sheetName val="구매정보 전체"/>
      <sheetName val="실행계획"/>
      <sheetName val="6월 중점추진계획"/>
      <sheetName val="promotion"/>
      <sheetName val="5월 실적"/>
      <sheetName val="3-1영업활동"/>
      <sheetName val="3-2영업활동"/>
      <sheetName val="토-(작업지시서-공사협조요청서)"/>
      <sheetName val="내역표지"/>
      <sheetName val="내역(기산)"/>
      <sheetName val="내역 (전산)"/>
      <sheetName val="일위1"/>
      <sheetName val="일위2"/>
      <sheetName val="물가"/>
      <sheetName val="기산"/>
      <sheetName val="전산"/>
      <sheetName val="명갑"/>
      <sheetName val="명1"/>
      <sheetName val="대아갑지"/>
      <sheetName val="대1"/>
      <sheetName val="경성기업"/>
      <sheetName val="경1"/>
      <sheetName val="명갑-내역가"/>
      <sheetName val="예비품 및 특수공구 LIST"/>
      <sheetName val="찬재♥정희2"/>
      <sheetName val="찬재♥정희3"/>
      <sheetName val="현황 (2)"/>
      <sheetName val="휴무조"/>
      <sheetName val="유니폼"/>
      <sheetName val="조직도"/>
      <sheetName val="현장사원급료 (2)"/>
      <sheetName val="현장사원급료"/>
      <sheetName val="조직도 (2)"/>
      <sheetName val="증감요약"/>
      <sheetName val="품적용률"/>
      <sheetName val="원가(전)"/>
      <sheetName val="내역(전)1안"/>
      <sheetName val="내역(전)2안"/>
      <sheetName val="신규품목(전)"/>
      <sheetName val="인입-변경1안"/>
      <sheetName val="인입-변경2안"/>
      <sheetName val="전등-변경"/>
      <sheetName val="전열-변경"/>
      <sheetName val="간선-변경"/>
      <sheetName val="동력-변경"/>
      <sheetName val="자탐-변경"/>
      <sheetName val="원가(통)"/>
      <sheetName val="내역(통)"/>
      <sheetName val="전화-변경"/>
      <sheetName val="신규품목(통)"/>
      <sheetName val="간선굵기"/>
      <sheetName val="내역(전)"/>
      <sheetName val="인입-변경1"/>
      <sheetName val="TRAY-변경"/>
      <sheetName val="공수적용"/>
      <sheetName val="공수적용(전체)"/>
      <sheetName val="전등-당초"/>
      <sheetName val="간선-당초"/>
      <sheetName val="TRAY-당초"/>
      <sheetName val="FCR"/>
      <sheetName val="변경사유"/>
      <sheetName val="원가"/>
      <sheetName val="물량비교"/>
      <sheetName val="산출서"/>
      <sheetName val="신규단가비교표"/>
      <sheetName val="일위목록"/>
      <sheetName val="산출서표지"/>
      <sheetName val="증감내역"/>
      <sheetName val="산출근거(당초)전등"/>
      <sheetName val="산출근거(당초)방송"/>
      <sheetName val="산출근거(당초)화재경보"/>
      <sheetName val="산출근거(변경)전등"/>
      <sheetName val="산출근거(변경)방송"/>
      <sheetName val="산출근거(변경)화재경보"/>
      <sheetName val="인공산출"/>
      <sheetName val="유도등설비(집계표)"/>
      <sheetName val="유도등설비"/>
      <sheetName val="VXXXXXXXXXXXXXXXXXXXXXXXX"/>
      <sheetName val="실세 및 우대금리"/>
      <sheetName val="산출"/>
      <sheetName val="타행실세"/>
      <sheetName val="타행MM"/>
      <sheetName val="전화"/>
      <sheetName val="Sheet13"/>
      <sheetName val="Sheet14"/>
      <sheetName val="Sheet15"/>
      <sheetName val="-------"/>
      <sheetName val="품의"/>
      <sheetName val="공문"/>
      <sheetName val="공문2"/>
      <sheetName val="게시안내문"/>
      <sheetName val="Sheet16"/>
      <sheetName val="0000000"/>
      <sheetName val="1년제비교"/>
      <sheetName val="우대금리"/>
      <sheetName val="여수신금리체계"/>
      <sheetName val="Sheet1 (2)"/>
      <sheetName val="Sheet7 (2)"/>
      <sheetName val="pldt"/>
      <sheetName val="차이"/>
      <sheetName val="출고계획"/>
      <sheetName val="출고계획 (2)"/>
      <sheetName val="매출계획"/>
      <sheetName val="모델계획"/>
      <sheetName val="수주계획"/>
      <sheetName val="2월"/>
      <sheetName val="결재"/>
      <sheetName val="견적서"/>
      <sheetName val="손익분석"/>
      <sheetName val="Chart3"/>
      <sheetName val="의장"/>
      <sheetName val="총(의장)"/>
      <sheetName val="전기"/>
      <sheetName val="사인"/>
      <sheetName val="모형"/>
      <sheetName val="영상hw"/>
      <sheetName val="영상sw"/>
      <sheetName val="정보HW"/>
      <sheetName val="정보sw1"/>
      <sheetName val="정보sw2"/>
      <sheetName val="정보sw3"/>
      <sheetName val="수장고 (2)"/>
      <sheetName val="CCTV 노무비산출내역"/>
      <sheetName val="Ⅲ공정표"/>
      <sheetName val="INDEX"/>
      <sheetName val="Ⅰ현장배치도"/>
      <sheetName val="개요"/>
      <sheetName val="Ⅱ사업계획"/>
      <sheetName val="1차공정분"/>
      <sheetName val="하도급현황"/>
      <sheetName val="Ⅳ발주처.감리"/>
      <sheetName val="현장조직표"/>
      <sheetName val="Ⅴ문제점 및 대책"/>
      <sheetName val="00000"/>
      <sheetName val="회원록"/>
      <sheetName val="회비"/>
      <sheetName val="차막이곡주"/>
      <sheetName val="부대입찰의뢰(토공1및철콘)"/>
      <sheetName val="부대입찰의뢰(토공1및철콘) (2)"/>
      <sheetName val="xxxxxx"/>
      <sheetName val="공사비증감내역"/>
      <sheetName val="수량증감"/>
      <sheetName val="산출근거(당초)"/>
      <sheetName val="산출근거(당초) (2)"/>
      <sheetName val="원석유용량"/>
      <sheetName val="골재집계표"/>
      <sheetName val="세골재집계표"/>
      <sheetName val="포장공골재집계표 "/>
      <sheetName val="재료분리표(선택,보조)"/>
      <sheetName val="집계표(선택,보조-전체)"/>
      <sheetName val="집계표(선택,보조-포장공)"/>
      <sheetName val="콘크리트 재료분리표"/>
      <sheetName val="포장용 콘크리트 집계표"/>
      <sheetName val="타공종이기(1)"/>
      <sheetName val="뒷채움 (1)"/>
      <sheetName val="배수관공(표지)"/>
      <sheetName val="배수관296"/>
      <sheetName val="배수관297"/>
      <sheetName val="횡배수관(표지)"/>
      <sheetName val="횡배수관관종별현황"/>
      <sheetName val="횡배수관총괄수량집계"/>
      <sheetName val="횡배수관수량집계표(보강흄관)"/>
      <sheetName val="횡배수관수량집계표(흄관)"/>
      <sheetName val="횡배수관설치현황표(보강)"/>
      <sheetName val="횡배수관설치현황표(흄관)"/>
      <sheetName val="PIPE수량집계표-1"/>
      <sheetName val="PIPE수량집계표-2"/>
      <sheetName val="구체단위수량"/>
      <sheetName val="PIPE표준DATA-46+464(부5)"/>
      <sheetName val="PIPE표준DATA-46+540(부5)"/>
      <sheetName val="PIPE표준DATA-48+630"/>
      <sheetName val="토공계산48+630"/>
      <sheetName val="표지(종배수관)"/>
      <sheetName val="종배수관415"/>
      <sheetName val="종배수관현황(1)-416"/>
      <sheetName val="종배수관현황(2)-417"/>
      <sheetName val="토공단위수량-418"/>
      <sheetName val="토공단위수량-419"/>
      <sheetName val="표지(2.13)"/>
      <sheetName val="배수관날개+면벽수량집계"/>
      <sheetName val="배수관날개벽수량집계표(1)"/>
      <sheetName val="PIPE표준DATA-1200"/>
      <sheetName val="표지(2.14)"/>
      <sheetName val="2.14집수정수량집계표(1)"/>
      <sheetName val="2.14집수정수량집계표(2)"/>
      <sheetName val="흙쌓기부집수정수량집계표"/>
      <sheetName val="땅깍기부집수정수량집계표(1)"/>
      <sheetName val="땅깍기부집수정수량집계표(2)"/>
      <sheetName val="절토부집수정공제량"/>
      <sheetName val="집수정현황(4)"/>
      <sheetName val="집수정현황(5)"/>
      <sheetName val="집수정현황(6)"/>
      <sheetName val="집수정현황(7)"/>
      <sheetName val="집수정현황(8)"/>
      <sheetName val="집수정현황(9)"/>
      <sheetName val="수량명세서"/>
      <sheetName val="시멘트집계"/>
      <sheetName val="레미콘집계"/>
      <sheetName val="철근집계"/>
      <sheetName val="배수공자재"/>
      <sheetName val="배수공레미콘"/>
      <sheetName val="구조물공"/>
      <sheetName val="포장자재"/>
      <sheetName val="터널자재"/>
      <sheetName val="부자재1"/>
      <sheetName val="부자재2"/>
      <sheetName val="부대골재"/>
      <sheetName val="부대콘크리트"/>
      <sheetName val="부레미콘"/>
      <sheetName val="부대철근"/>
      <sheetName val="부대타공종"/>
      <sheetName val="도로표지판-1"/>
      <sheetName val="문안수정"/>
      <sheetName val="도로표지판-2"/>
      <sheetName val="도로표지판-3"/>
      <sheetName val="도로표지판-4"/>
      <sheetName val="도로표지판-5"/>
      <sheetName val="교통"/>
      <sheetName val="안내"/>
      <sheetName val="도로표지판-10"/>
      <sheetName val="도로표지판-10 (2)"/>
      <sheetName val="도로표지판-12"/>
      <sheetName val="내민식"/>
      <sheetName val="도로표지판-14"/>
      <sheetName val="암거위치표지"/>
      <sheetName val="데리네이타-1"/>
      <sheetName val="데표"/>
      <sheetName val="데충주"/>
      <sheetName val="데구미"/>
      <sheetName val="데여주"/>
      <sheetName val="데이설"/>
      <sheetName val="갈매기"/>
      <sheetName val="차선도색-1"/>
      <sheetName val="차선도색-2"/>
      <sheetName val="차선도색-3"/>
      <sheetName val="차선도색-5."/>
      <sheetName val="차선도색-6"/>
      <sheetName val="차색도선-7"/>
      <sheetName val="차색도선-8"/>
      <sheetName val="차색도선-9"/>
      <sheetName val="4공구도색"/>
      <sheetName val="4본선"/>
      <sheetName val="충주IC"/>
      <sheetName val="ramp-a"/>
      <sheetName val="ramp-a (2)"/>
      <sheetName val="노즈"/>
      <sheetName val="차선제거"/>
      <sheetName val="ramp-a (3)"/>
      <sheetName val="노즈 (2)"/>
      <sheetName val="가드레일-1 (2)"/>
      <sheetName val="가드레일-2 (2)"/>
      <sheetName val="가드레일-3 (2)"/>
      <sheetName val="방호벽수량집계"/>
      <sheetName val="방호벽현황"/>
      <sheetName val="부체방호벽"/>
      <sheetName val="중앙분리대-1"/>
      <sheetName val="중앙분리대-2"/>
      <sheetName val="중앙분리대-31"/>
      <sheetName val="중앙분리대-4"/>
      <sheetName val="PE방호벽"/>
      <sheetName val="방호벽연장"/>
      <sheetName val="중앙분리대-5"/>
      <sheetName val="중앙분리대-6"/>
      <sheetName val="중앙분리대-7"/>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sheetData sheetId="104" refreshError="1"/>
      <sheetData sheetId="105" refreshError="1"/>
      <sheetData sheetId="106" refreshError="1"/>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refreshError="1"/>
      <sheetData sheetId="240" refreshError="1"/>
      <sheetData sheetId="24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sheetData sheetId="327"/>
      <sheetData sheetId="328"/>
      <sheetData sheetId="329"/>
      <sheetData sheetId="330"/>
      <sheetData sheetId="331"/>
      <sheetData sheetId="332"/>
      <sheetData sheetId="333"/>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건축개요"/>
      <sheetName val="층별개요"/>
      <sheetName val="전기설비"/>
      <sheetName val="기계설비"/>
      <sheetName val="건축물개요"/>
      <sheetName val="조직및 인원계획"/>
      <sheetName val="인원계획-시설"/>
      <sheetName val="인원계획-미화"/>
      <sheetName val="인원계획-보안주차안내"/>
      <sheetName val="자격요원선임"/>
      <sheetName val="견적서"/>
      <sheetName val="총괄견적서"/>
      <sheetName val="견적내역-시설"/>
      <sheetName val="시설운영비"/>
      <sheetName val="장비-시설"/>
      <sheetName val="견적내역-미화 (2)"/>
      <sheetName val="미화운영"/>
      <sheetName val="미화소모품"/>
      <sheetName val="장비-미화"/>
      <sheetName val="견적내역-보안 (2)"/>
      <sheetName val="보안운영"/>
      <sheetName val="장비-보안안내주차"/>
      <sheetName val="예산안"/>
      <sheetName val="연봉산술"/>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sheetData sheetId="14" refreshError="1"/>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조명율표"/>
    </sheetNames>
    <sheetDataSet>
      <sheetData sheetId="0"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공사대금지불요청서"/>
      <sheetName val="기성조서"/>
      <sheetName val="기성검사원"/>
      <sheetName val="공사비분석표"/>
      <sheetName val="기록표 (2)"/>
      <sheetName val="검사내용 (2)"/>
      <sheetName val="대총괄"/>
      <sheetName val="총괄 "/>
      <sheetName val="세부내역총괄(2)"/>
      <sheetName val="세부내역총괄"/>
      <sheetName val="총괄고용 (2)"/>
      <sheetName val="총괄고용"/>
      <sheetName val="중총괄표 "/>
      <sheetName val="소APT전기"/>
      <sheetName val="소APT소방"/>
      <sheetName val="내역전기 (2)"/>
      <sheetName val="내역전기"/>
      <sheetName val="내역소방 (2)"/>
      <sheetName val="내역소방"/>
      <sheetName val="내역가설"/>
      <sheetName val="내역상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젼적표지"/>
      <sheetName val="견적서"/>
      <sheetName val="견적세부내역"/>
      <sheetName val="원가분석"/>
      <sheetName val="손익분석"/>
      <sheetName val="산출2-기기동력"/>
      <sheetName val="경서-통신"/>
      <sheetName val="내역전기"/>
    </sheetNames>
    <sheetDataSet>
      <sheetData sheetId="0"/>
      <sheetData sheetId="1"/>
      <sheetData sheetId="2"/>
      <sheetData sheetId="3"/>
      <sheetData sheetId="4"/>
      <sheetData sheetId="5" refreshError="1"/>
      <sheetData sheetId="6" refreshError="1"/>
      <sheetData sheetId="7"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손익분석"/>
    </sheetNames>
    <sheetDataSet>
      <sheetData sheetId="0"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관급자재집계(통신)"/>
      <sheetName val="관급자재내역(통신)"/>
      <sheetName val="단가비교표(통신)"/>
      <sheetName val="단가비교표(관급통신)"/>
      <sheetName val="관급 노무비 산출근거(통합배선)"/>
      <sheetName val="관급 노무비 산출근거(전관방송)"/>
      <sheetName val="관급 노무비 산출근거(다목적 방송)"/>
      <sheetName val="관급 노무비 산출근거(체력단련실 방송 )"/>
      <sheetName val="관급 노무비 산출근거(영상설비)"/>
      <sheetName val="통신내역서집계 "/>
      <sheetName val="내역서(2-1.전화,TV 간선 및 접지설비 공사)"/>
      <sheetName val="공량(2-1.전화,TV 간선 및 접지설비 공사)"/>
      <sheetName val="산출(2-1.전화,TV 간선 및 접지설비 공사)"/>
      <sheetName val="내역서(2-2.전화,TV 설비 공사) "/>
      <sheetName val="공량(2-2.전화,TV 설비 공사) "/>
      <sheetName val="수량(2-2.전화,TV 설비 공사) "/>
      <sheetName val="내역서(2-3.약전 CABLE TRAY 공사 )"/>
      <sheetName val="공량(2-3.약전 CABLE TRAY 공사 )"/>
      <sheetName val="수량(2-3.약전 CABLE TRAY 공사 )"/>
      <sheetName val="내역서(2-4.방송설비 공사)"/>
      <sheetName val="공량(2-4.방송설비 공사)"/>
      <sheetName val="수량(2-4.방송설비 공사)"/>
      <sheetName val="내역서(2-5.주차관제 및 CCTV 배관배선공사)"/>
      <sheetName val="공량(2-5.주차관제 및 CCTV 배관배선공사)"/>
      <sheetName val="수량(2-5.주차관제 및 CCTV 배관배선공사)"/>
      <sheetName val="대가갑지"/>
      <sheetName val="일위대가"/>
      <sheetName val="그림갑지"/>
      <sheetName val="가로등기초"/>
      <sheetName val="잡철물제작"/>
      <sheetName val="관로굴착"/>
      <sheetName val="철판무게"/>
      <sheetName val="원가data"/>
      <sheetName val="제경비율"/>
      <sheetName val="CUBICLE설치비 일위대가 "/>
      <sheetName val="분전반설치비 일위대가"/>
      <sheetName val="TV 분배함 일위대가(TYPE&quot;A&quot;)"/>
      <sheetName val="TV 분배함 일위대가(TYPE&quot;A&quot;공량)"/>
      <sheetName val="TV 분배함 일위대가(TYPE&quot;B&quot;)"/>
      <sheetName val="TV 분배함 일위대가(TYPE&quot;B&quot;공량) "/>
      <sheetName val="LOP설치비 일위대가"/>
      <sheetName val="NFB"/>
      <sheetName val="전기0009"/>
      <sheetName val="통신0009"/>
      <sheetName val="합천내역"/>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1">
          <cell r="B1">
            <v>1</v>
          </cell>
        </row>
      </sheetData>
      <sheetData sheetId="44"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일위대가(가설)"/>
      <sheetName val="예산서"/>
      <sheetName val="노임단가"/>
    </sheetNames>
    <sheetDataSet>
      <sheetData sheetId="0"/>
      <sheetData sheetId="1"/>
      <sheetData sheetId="2"/>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표지1"/>
      <sheetName val="표지2"/>
      <sheetName val="산출내역서"/>
      <sheetName val="원가계산서"/>
      <sheetName val="일위대가바로가기"/>
      <sheetName val="일위대가표"/>
      <sheetName val="수량계산서 "/>
      <sheetName val="물가대비표"/>
      <sheetName val="시중노임단가"/>
      <sheetName val="도면   "/>
      <sheetName val="점검사항"/>
      <sheetName val="배움터"/>
      <sheetName val="통신0009"/>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내역"/>
      <sheetName val="시중노임단가"/>
    </sheetNames>
    <sheetDataSet>
      <sheetData sheetId="0">
        <row r="2">
          <cell r="A2" t="str">
            <v>SUL_CD</v>
          </cell>
        </row>
      </sheetData>
      <sheetData sheetId="1"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내역"/>
    </sheetNames>
    <sheetDataSet>
      <sheetData sheetId="0"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summary"/>
      <sheetName val="total (final)"/>
      <sheetName val="total"/>
      <sheetName val="Intro2"/>
      <sheetName val="Intro"/>
      <sheetName val="Cost"/>
      <sheetName val="Sale"/>
      <sheetName val="Income"/>
      <sheetName val="Deduction"/>
      <sheetName val="Rent보정"/>
      <sheetName val="Id"/>
      <sheetName val="other"/>
      <sheetName val="conclusion"/>
      <sheetName val="comparables"/>
      <sheetName val="결정단가"/>
      <sheetName val="98지급계획"/>
    </sheetNames>
    <sheetDataSet>
      <sheetData sheetId="0"/>
      <sheetData sheetId="1"/>
      <sheetData sheetId="2"/>
      <sheetData sheetId="3" refreshError="1">
        <row r="17">
          <cell r="J17">
            <v>0.30249999999999999</v>
          </cell>
        </row>
      </sheetData>
      <sheetData sheetId="4"/>
      <sheetData sheetId="5"/>
      <sheetData sheetId="6"/>
      <sheetData sheetId="7"/>
      <sheetData sheetId="8"/>
      <sheetData sheetId="9"/>
      <sheetData sheetId="10" refreshError="1">
        <row r="3">
          <cell r="A3">
            <v>1</v>
          </cell>
          <cell r="B3" t="str">
            <v>Jklee</v>
          </cell>
          <cell r="C3" t="str">
            <v>2000.3.23</v>
          </cell>
          <cell r="D3" t="str">
            <v>KDB 2000-1</v>
          </cell>
          <cell r="E3" t="str">
            <v>Special</v>
          </cell>
          <cell r="F3" t="str">
            <v>9- 1</v>
          </cell>
          <cell r="G3" t="str">
            <v>동아정밀공업</v>
          </cell>
          <cell r="H3" t="str">
            <v>Loan</v>
          </cell>
          <cell r="I3" t="str">
            <v>Factory</v>
          </cell>
          <cell r="J3" t="str">
            <v>FA06</v>
          </cell>
          <cell r="K3" t="str">
            <v>동아정밀공업</v>
          </cell>
          <cell r="L3" t="str">
            <v>LI</v>
          </cell>
          <cell r="M3" t="str">
            <v>chollabukdo</v>
          </cell>
          <cell r="N3" t="str">
            <v>전북 완주군 봉동읍 용암리 792,793</v>
          </cell>
          <cell r="O3">
            <v>10135.9</v>
          </cell>
          <cell r="P3">
            <v>10135.9</v>
          </cell>
          <cell r="Q3" t="str">
            <v>General Industrial</v>
          </cell>
          <cell r="R3" t="str">
            <v>Factory</v>
          </cell>
          <cell r="S3" t="str">
            <v>Rectangle</v>
          </cell>
          <cell r="T3">
            <v>52000</v>
          </cell>
          <cell r="U3" t="str">
            <v xml:space="preserve">본건은 전북 완주군 봉동읍 전주 3공단내 소재한 자동차부품을 생산하는 현대자동차 협력업체로 주로 버스의 천장부분(Bus Roof Ass'y)을 생산하여 인근 현대자동차 공장에 전량 납품함.      </v>
          </cell>
          <cell r="V3" t="str">
            <v>located in Chunju 3 complex industrial. Hyundai car factory collaborator. Product : Bus roof assembly. The whole quantity is delivered to Hyundai car factory</v>
          </cell>
          <cell r="W3">
            <v>6849.27</v>
          </cell>
          <cell r="X3">
            <v>6849.27</v>
          </cell>
          <cell r="Y3" t="str">
            <v>2F/B1</v>
          </cell>
          <cell r="Z3">
            <v>286665</v>
          </cell>
          <cell r="AA3" t="str">
            <v>AVG</v>
          </cell>
          <cell r="AB3">
            <v>1996</v>
          </cell>
          <cell r="AC3">
            <v>30</v>
          </cell>
          <cell r="AD3">
            <v>0.57641353999151534</v>
          </cell>
          <cell r="AE3">
            <v>0.67574364387967523</v>
          </cell>
          <cell r="AF3">
            <v>0</v>
          </cell>
          <cell r="AG3" t="str">
            <v>Steel, RC, 조적조</v>
          </cell>
          <cell r="AH3" t="str">
            <v>박공, 샌드위치판넬, Slab</v>
          </cell>
          <cell r="AJ3" t="str">
            <v xml:space="preserve">건축한지 3-4년 경과된 건물로 건물상태는 비교적 양호함, 건물은 크게 사무실동, 공장동 2, 창고 1동 등 총 4동으로 구성되며, </v>
          </cell>
          <cell r="AK3" t="str">
            <v>규모는 전체 6,849.27sqm중 96년 건축분: 5,551.77sqm, 97.10.29일 증축분: 1297.5sqm임</v>
          </cell>
          <cell r="AL3" t="str">
            <v>fair condition of bldg(3~4 yr old), office, factory 2 units, stroage 1 unit-total 4 unit</v>
          </cell>
          <cell r="AM3" t="str">
            <v xml:space="preserve"> 5,551.77sqm built in 1996, 1297.5sqm: expended in 1997, total 6,848.27 sqm</v>
          </cell>
          <cell r="AN3">
            <v>0.1</v>
          </cell>
          <cell r="AR3" t="str">
            <v>78식, 구축물 3식</v>
          </cell>
          <cell r="AS3" t="str">
            <v>91-97년</v>
          </cell>
          <cell r="AT3" t="str">
            <v>AVG</v>
          </cell>
          <cell r="AU3">
            <v>2786800000</v>
          </cell>
          <cell r="AV3">
            <v>0.15887613032869241</v>
          </cell>
          <cell r="BD3">
            <v>442756000</v>
          </cell>
        </row>
        <row r="4">
          <cell r="A4">
            <v>2</v>
          </cell>
          <cell r="B4" t="str">
            <v>MS Park</v>
          </cell>
          <cell r="C4" t="str">
            <v>2000.04-06</v>
          </cell>
          <cell r="D4" t="str">
            <v>KDB 2000-1</v>
          </cell>
          <cell r="E4" t="str">
            <v>Special</v>
          </cell>
          <cell r="F4" t="str">
            <v>23- 1</v>
          </cell>
          <cell r="G4" t="str">
            <v>서울차체공업</v>
          </cell>
          <cell r="H4" t="str">
            <v>laon</v>
          </cell>
          <cell r="I4" t="str">
            <v>Factory</v>
          </cell>
          <cell r="J4" t="str">
            <v>FA06</v>
          </cell>
          <cell r="K4" t="str">
            <v>서울차체공업</v>
          </cell>
          <cell r="L4" t="str">
            <v>LBM</v>
          </cell>
          <cell r="M4" t="str">
            <v>Kwangju</v>
          </cell>
          <cell r="N4" t="str">
            <v>광주시 서구 내방동 643,쌍촌동80-2</v>
          </cell>
          <cell r="O4">
            <v>33319</v>
          </cell>
          <cell r="P4">
            <v>33319</v>
          </cell>
          <cell r="Q4" t="str">
            <v>general industrial</v>
          </cell>
          <cell r="R4" t="str">
            <v>factory site</v>
          </cell>
          <cell r="S4" t="str">
            <v>indetermined</v>
          </cell>
          <cell r="T4">
            <v>275000</v>
          </cell>
          <cell r="U4" t="str">
            <v>아시아자동차공장에 연접하여 소재, 인근에 광주종합터미날,신세계백화점이 위치,중장기적으로 아시아자동차공장의 평동공단이전이후 주상용도로 전환가능성이 큰지역에 위치,.</v>
          </cell>
          <cell r="V4" t="str">
            <v>시청담당자에 따르면 본건은 아시아차와 함께하는것이 타당하나 본건단독개발가능성도 있음</v>
          </cell>
          <cell r="W4">
            <v>16736.099999999999</v>
          </cell>
          <cell r="X4">
            <v>16736.099999999999</v>
          </cell>
          <cell r="Y4" t="str">
            <v>B1/2F</v>
          </cell>
          <cell r="Z4">
            <v>176885</v>
          </cell>
          <cell r="AA4" t="str">
            <v>Avg</v>
          </cell>
          <cell r="AB4">
            <v>1979</v>
          </cell>
          <cell r="AC4">
            <v>40</v>
          </cell>
          <cell r="AD4">
            <v>0.48</v>
          </cell>
          <cell r="AE4">
            <v>0.49</v>
          </cell>
          <cell r="AF4">
            <v>0</v>
          </cell>
          <cell r="AG4" t="str">
            <v>Steel, RC, 조적조</v>
          </cell>
          <cell r="AH4" t="str">
            <v>slate,slab</v>
          </cell>
          <cell r="AI4" t="str">
            <v>pannel</v>
          </cell>
          <cell r="AJ4" t="str">
            <v xml:space="preserve">near Asian car factory and Kwangju bus terminal and Shinsaegae dept. looking at the long term outlook, it's possible to be changed </v>
          </cell>
          <cell r="AK4" t="str">
            <v>to commercial and residential area after Asia car factory moves out, advised to develop with Asian car factory according to city officer but possible to develop respectively</v>
          </cell>
          <cell r="AL4" t="str">
            <v>대부분 건축이후 20년 경과, 유지관리상태 보통,본건증 일부인760m는 타인소유지상에 소재,월3788870원/월을 납부,</v>
          </cell>
          <cell r="AM4" t="str">
            <v>20 yr. have passed, avg condition, 760sqm of subject bldg. is placed on other's land, 3,788,870￦ of payment made monthly</v>
          </cell>
          <cell r="AP4" t="str">
            <v>철거비와 잔재가치가 동일하다고 보고  별도로 계상하지아니함</v>
          </cell>
          <cell r="AQ4" t="str">
            <v>demolition cost as same as salvage cost</v>
          </cell>
          <cell r="AR4">
            <v>104</v>
          </cell>
          <cell r="AS4" t="str">
            <v>1984~1994</v>
          </cell>
          <cell r="AT4" t="str">
            <v>Avg</v>
          </cell>
          <cell r="AU4">
            <v>3036260000</v>
          </cell>
          <cell r="AV4">
            <v>0.1</v>
          </cell>
          <cell r="AZ4">
            <v>1</v>
          </cell>
          <cell r="BA4">
            <v>1</v>
          </cell>
          <cell r="BD4">
            <v>303626000</v>
          </cell>
        </row>
        <row r="5">
          <cell r="A5">
            <v>3</v>
          </cell>
          <cell r="B5" t="str">
            <v>JKK</v>
          </cell>
          <cell r="C5">
            <v>36622</v>
          </cell>
          <cell r="D5" t="str">
            <v>KDB 2000-1</v>
          </cell>
          <cell r="E5" t="str">
            <v>Special</v>
          </cell>
          <cell r="F5" t="str">
            <v>23- 2</v>
          </cell>
          <cell r="G5" t="str">
            <v>서울차체공업</v>
          </cell>
          <cell r="H5" t="str">
            <v>laon</v>
          </cell>
          <cell r="I5" t="str">
            <v>Factory</v>
          </cell>
          <cell r="J5" t="str">
            <v>FA07</v>
          </cell>
          <cell r="K5" t="str">
            <v>서울차체공업</v>
          </cell>
          <cell r="L5" t="str">
            <v>LBM</v>
          </cell>
          <cell r="M5" t="str">
            <v>Kwangju</v>
          </cell>
          <cell r="N5" t="str">
            <v>광주광역시 광산구 오선동 273-8</v>
          </cell>
          <cell r="O5">
            <v>33058.9</v>
          </cell>
          <cell r="P5">
            <v>33058.9</v>
          </cell>
          <cell r="Q5" t="str">
            <v>general industrial</v>
          </cell>
          <cell r="R5" t="str">
            <v>factory site</v>
          </cell>
          <cell r="S5" t="str">
            <v>Rectangle</v>
          </cell>
          <cell r="T5">
            <v>133000</v>
          </cell>
          <cell r="U5" t="str">
            <v>광주광역시 광산구 소재 하남공업단지내에 소재하고 있는 장방형의 공장용지임.</v>
          </cell>
          <cell r="V5" t="str">
            <v>Hanam industrial complex in Kwangju, rectangle shape factory site</v>
          </cell>
          <cell r="W5">
            <v>15668.01</v>
          </cell>
          <cell r="X5">
            <v>15668.01</v>
          </cell>
          <cell r="Y5" t="str">
            <v>3F</v>
          </cell>
          <cell r="Z5">
            <v>330000</v>
          </cell>
          <cell r="AA5" t="str">
            <v>Avg</v>
          </cell>
          <cell r="AB5">
            <v>1996</v>
          </cell>
          <cell r="AC5">
            <v>40</v>
          </cell>
          <cell r="AD5">
            <v>0.377</v>
          </cell>
          <cell r="AE5">
            <v>0.47389999999999999</v>
          </cell>
          <cell r="AF5">
            <v>0</v>
          </cell>
          <cell r="AG5" t="str">
            <v>Steel</v>
          </cell>
          <cell r="AH5" t="str">
            <v>slab</v>
          </cell>
          <cell r="AI5" t="str">
            <v>pannel</v>
          </cell>
          <cell r="AJ5" t="str">
            <v>본 건물은 96년 신축 건물로서 관리상태 양호하고,현재 서울차체 공업에서 사용중이며, 일부 공간이 비어있으나 내방동 공장 매각시 내방동의 기계설비가 이전할 예정임.</v>
          </cell>
          <cell r="AK5" t="str">
            <v>built in 1996, fair condition, used by Seoul car part factory, partly vacant, machinery facility at Naebang-dong will be transferred after disposition of Naebang-dong factory</v>
          </cell>
          <cell r="AR5">
            <v>3</v>
          </cell>
          <cell r="AS5">
            <v>1996</v>
          </cell>
          <cell r="AT5" t="str">
            <v>Avg</v>
          </cell>
          <cell r="AU5">
            <v>7908000000</v>
          </cell>
          <cell r="AV5">
            <v>0.33</v>
          </cell>
          <cell r="BD5">
            <v>2609640000</v>
          </cell>
        </row>
        <row r="6">
          <cell r="A6">
            <v>4</v>
          </cell>
          <cell r="B6" t="str">
            <v>MSPark</v>
          </cell>
          <cell r="C6">
            <v>36623</v>
          </cell>
          <cell r="D6" t="str">
            <v>KDB 2000-1</v>
          </cell>
          <cell r="E6" t="str">
            <v>Special</v>
          </cell>
          <cell r="F6" t="str">
            <v>23- 6</v>
          </cell>
          <cell r="G6" t="str">
            <v>서울차체공업</v>
          </cell>
          <cell r="H6" t="str">
            <v>laon</v>
          </cell>
          <cell r="I6" t="str">
            <v>Factory</v>
          </cell>
          <cell r="J6" t="str">
            <v>FA06</v>
          </cell>
          <cell r="K6" t="str">
            <v>Seoul Auto Body Products</v>
          </cell>
          <cell r="L6" t="str">
            <v>LBM</v>
          </cell>
          <cell r="M6" t="str">
            <v>Chungnam</v>
          </cell>
          <cell r="N6" t="str">
            <v>충남 예산군고덕면 호음리 929,930,933</v>
          </cell>
          <cell r="O6">
            <v>85167</v>
          </cell>
          <cell r="P6">
            <v>85167</v>
          </cell>
          <cell r="Q6" t="str">
            <v>quasi-urban</v>
          </cell>
          <cell r="R6" t="str">
            <v>factory site</v>
          </cell>
          <cell r="S6" t="str">
            <v>Rectangle</v>
          </cell>
          <cell r="T6">
            <v>36000</v>
          </cell>
          <cell r="U6" t="str">
            <v>합덕읍 서남방 약 5km지점 덕산행 지방도변 소재, 서해안 고속도 당진IC에서 5분거리, 당진-대전간 고속도로(예정)고덕IC에서 5분거리에 소재, 3필지를 이단지로 이용 공장용지의 일부에  추가시설가능한 여유분 많음</v>
          </cell>
          <cell r="V6" t="str">
            <v>5 m from Dangjin IC at W. seashore highway( expected to construct), 3 plot as two unit, part of factory site has space for additional facility</v>
          </cell>
          <cell r="W6">
            <v>11759.31</v>
          </cell>
          <cell r="X6">
            <v>11759.31</v>
          </cell>
          <cell r="Y6" t="str">
            <v>2F</v>
          </cell>
          <cell r="Z6">
            <v>328000</v>
          </cell>
          <cell r="AA6" t="str">
            <v>Avg</v>
          </cell>
          <cell r="AB6">
            <v>1997</v>
          </cell>
          <cell r="AC6">
            <v>30</v>
          </cell>
          <cell r="AD6">
            <v>1.7220014705882352</v>
          </cell>
          <cell r="AE6">
            <v>0.22620588235294117</v>
          </cell>
          <cell r="AF6">
            <v>0</v>
          </cell>
          <cell r="AG6" t="str">
            <v>Steel, RC, 조적조</v>
          </cell>
          <cell r="AH6" t="str">
            <v>slate,slab</v>
          </cell>
          <cell r="AI6" t="str">
            <v>pannel</v>
          </cell>
          <cell r="AJ6" t="str">
            <v>현대차,기아차 등의 시설설비확장추이에따라 95`년이후 신규증설한 공장으로 유지관리상태양호함</v>
          </cell>
          <cell r="AK6" t="str">
            <v>건물면적은 근저당설정계악서에 의거하여 11759.31sqm으로 사정함</v>
          </cell>
          <cell r="AL6" t="str">
            <v>newly extended factory since 1995, followed by Hyundai and Kia car's expansion, avg., maintenance</v>
          </cell>
          <cell r="AM6" t="str">
            <v>bldg. area is 11759.31sqm based on settlement of mortgage</v>
          </cell>
          <cell r="AR6" t="str">
            <v>143(평가외21점)</v>
          </cell>
          <cell r="AS6">
            <v>1996</v>
          </cell>
          <cell r="AT6" t="str">
            <v>Avg</v>
          </cell>
          <cell r="AU6">
            <v>1209696000</v>
          </cell>
          <cell r="AV6">
            <v>0.15</v>
          </cell>
          <cell r="AY6">
            <v>0.5</v>
          </cell>
          <cell r="AZ6">
            <v>1</v>
          </cell>
          <cell r="BA6">
            <v>1</v>
          </cell>
          <cell r="BD6">
            <v>181454400</v>
          </cell>
        </row>
        <row r="7">
          <cell r="A7">
            <v>5</v>
          </cell>
          <cell r="B7" t="str">
            <v>HSH</v>
          </cell>
          <cell r="C7">
            <v>36624</v>
          </cell>
          <cell r="D7" t="str">
            <v>KDB 2000-1</v>
          </cell>
          <cell r="E7" t="str">
            <v>Special</v>
          </cell>
          <cell r="F7" t="str">
            <v>23- 9</v>
          </cell>
          <cell r="G7" t="str">
            <v>서울차체공업</v>
          </cell>
          <cell r="H7" t="str">
            <v>Loan</v>
          </cell>
          <cell r="I7" t="str">
            <v>Factory</v>
          </cell>
          <cell r="J7" t="str">
            <v>FA06</v>
          </cell>
          <cell r="K7" t="str">
            <v>서울차체공업</v>
          </cell>
          <cell r="L7" t="str">
            <v>LI</v>
          </cell>
          <cell r="M7" t="str">
            <v>Kyunggi</v>
          </cell>
          <cell r="N7" t="str">
            <v>경기도 안산시 신길동 1125</v>
          </cell>
          <cell r="O7">
            <v>18119.400000000001</v>
          </cell>
          <cell r="P7">
            <v>18119.400000000001</v>
          </cell>
          <cell r="Q7" t="str">
            <v>General Industrial</v>
          </cell>
          <cell r="R7" t="str">
            <v>Factory Site</v>
          </cell>
          <cell r="S7" t="str">
            <v>Rectangle</v>
          </cell>
          <cell r="T7">
            <v>153000</v>
          </cell>
          <cell r="U7" t="str">
            <v>반월공단내에 위치한 서울차체공업의 공장부지임.</v>
          </cell>
          <cell r="V7" t="str">
            <v>Seoul car-body factory site in Banwol IC</v>
          </cell>
          <cell r="W7">
            <v>19353.939999999999</v>
          </cell>
          <cell r="X7">
            <v>19353.939999999999</v>
          </cell>
          <cell r="Y7" t="str">
            <v>1B/3F</v>
          </cell>
          <cell r="Z7">
            <v>300000</v>
          </cell>
          <cell r="AA7" t="str">
            <v>Avg</v>
          </cell>
          <cell r="AB7">
            <v>1986</v>
          </cell>
          <cell r="AC7">
            <v>40</v>
          </cell>
          <cell r="AD7">
            <v>0.66700000000000004</v>
          </cell>
          <cell r="AE7">
            <v>1.0649999999999999</v>
          </cell>
          <cell r="AF7">
            <v>0</v>
          </cell>
          <cell r="AG7" t="str">
            <v>Steel, RC</v>
          </cell>
          <cell r="AH7" t="str">
            <v>Slab,Panel</v>
          </cell>
          <cell r="AI7" t="str">
            <v>Panel</v>
          </cell>
          <cell r="AJ7" t="str">
            <v>서울차체공업의 공장 및 사무실, 부속시설로 이용중이며 관리상태는 양호함.</v>
          </cell>
          <cell r="AK7" t="str">
            <v>avg. condition, used as factory, office and other facility</v>
          </cell>
          <cell r="AL7" t="str">
            <v xml:space="preserve"> </v>
          </cell>
          <cell r="AN7">
            <v>0</v>
          </cell>
          <cell r="AR7">
            <v>235</v>
          </cell>
          <cell r="AS7" t="str">
            <v>1986~1997</v>
          </cell>
          <cell r="AT7" t="str">
            <v>Avg</v>
          </cell>
          <cell r="AU7">
            <v>29061548240</v>
          </cell>
          <cell r="AV7">
            <v>0.14000000000000001</v>
          </cell>
          <cell r="BD7">
            <v>4068616753.6000004</v>
          </cell>
        </row>
        <row r="8">
          <cell r="A8">
            <v>6</v>
          </cell>
          <cell r="B8" t="str">
            <v>WS Kim</v>
          </cell>
          <cell r="C8">
            <v>36622</v>
          </cell>
          <cell r="D8" t="str">
            <v>KDB 2000-1</v>
          </cell>
          <cell r="E8" t="str">
            <v>Special</v>
          </cell>
          <cell r="F8" t="str">
            <v>26- 1</v>
          </cell>
          <cell r="G8" t="str">
            <v>청자요업</v>
          </cell>
          <cell r="H8" t="str">
            <v>Laon</v>
          </cell>
          <cell r="I8" t="str">
            <v>Factory</v>
          </cell>
          <cell r="J8" t="str">
            <v>FA20</v>
          </cell>
          <cell r="K8" t="str">
            <v>N/A</v>
          </cell>
          <cell r="L8" t="str">
            <v>LB</v>
          </cell>
          <cell r="M8" t="str">
            <v>Kyungsangbuk-do</v>
          </cell>
          <cell r="N8" t="str">
            <v>경북 영양군 입암면 연당리 575-1외 9필지</v>
          </cell>
          <cell r="O8">
            <v>28031</v>
          </cell>
          <cell r="P8">
            <v>28031</v>
          </cell>
          <cell r="Q8" t="str">
            <v>Quasi-agricultural</v>
          </cell>
          <cell r="R8" t="str">
            <v>Factory site</v>
          </cell>
          <cell r="S8" t="str">
            <v>Irregular</v>
          </cell>
          <cell r="T8">
            <v>3110</v>
          </cell>
          <cell r="U8" t="str">
            <v xml:space="preserve">경북 영양읍 남측 4km위치한 하천변 공장용지로 경사지. 공장후면 임야이고 주변은 천변주변으로 전답 일부 분포. 개발계획이 수립되지 않은 지역임.  </v>
          </cell>
          <cell r="V8" t="str">
            <v>Factory site near watercourse, backside: forest, paddy field, no development plan set</v>
          </cell>
          <cell r="W8">
            <v>16614.2</v>
          </cell>
          <cell r="X8">
            <v>16614.2</v>
          </cell>
          <cell r="Y8" t="str">
            <v>5F, 2F</v>
          </cell>
          <cell r="Z8">
            <v>320000</v>
          </cell>
          <cell r="AA8" t="str">
            <v>Avg</v>
          </cell>
          <cell r="AB8">
            <v>1991</v>
          </cell>
          <cell r="AC8">
            <v>35</v>
          </cell>
          <cell r="AD8">
            <v>0.27029999999999998</v>
          </cell>
          <cell r="AE8">
            <v>0.623</v>
          </cell>
          <cell r="AF8">
            <v>0.1</v>
          </cell>
          <cell r="AG8" t="str">
            <v>Steel beem</v>
          </cell>
          <cell r="AH8" t="str">
            <v>Pannel</v>
          </cell>
          <cell r="AI8" t="str">
            <v>Painting</v>
          </cell>
          <cell r="AJ8" t="str">
            <v>건물은 크게 공장동, 기숙사, 수위실 등 3부분이며, 공장동은 경사지 위치하여 전면은 5층, 후면은2층 건물로 보임. 전체 화장실용 위생도기 제조 공장으로 정상 가동중임</v>
          </cell>
          <cell r="AK8" t="str">
            <v xml:space="preserve">현재 근로자수 120여명으로 주로 안동시에서 출퇴근하고 있음(출퇴근 버스 운영중). 제조 공정 변경에 따라 일부 기계 사용치 않고 있으나 90%이상 정상 가동중이며, 년수에 비해 관리상태 양호 </v>
          </cell>
          <cell r="AL8" t="str">
            <v>bldg. is divided to three parts(factory, dorm and security office), factory located on the slope, frontage appears 5 story-bldg. backside appears 2 story-bldg, sanitory bathroom product factory, in normal operation</v>
          </cell>
          <cell r="AM8" t="str">
            <v>total 120 employees,usually commute from Ahndong city( commuting bus runs), part of machinery is not being used followed by change of product line, 90% is in normal operation, fair condition compared to the machinery year</v>
          </cell>
          <cell r="AN8">
            <v>0.1</v>
          </cell>
          <cell r="AR8">
            <v>4952</v>
          </cell>
          <cell r="AS8" t="str">
            <v>1991,1995,1996</v>
          </cell>
          <cell r="AT8" t="str">
            <v>Avg</v>
          </cell>
          <cell r="AU8">
            <v>7759600000</v>
          </cell>
          <cell r="AV8">
            <v>0.15</v>
          </cell>
          <cell r="BD8">
            <v>1163940000</v>
          </cell>
        </row>
        <row r="9">
          <cell r="A9">
            <v>7</v>
          </cell>
          <cell r="B9" t="str">
            <v>JKlee</v>
          </cell>
          <cell r="C9" t="str">
            <v>2000.3.31</v>
          </cell>
          <cell r="D9" t="str">
            <v>KDB 2000-1</v>
          </cell>
          <cell r="E9" t="str">
            <v>Special</v>
          </cell>
          <cell r="F9" t="str">
            <v>104- 1</v>
          </cell>
          <cell r="G9" t="str">
            <v>Green M</v>
          </cell>
          <cell r="H9" t="str">
            <v>Loan</v>
          </cell>
          <cell r="I9" t="str">
            <v>Factory</v>
          </cell>
          <cell r="J9" t="str">
            <v>FA10</v>
          </cell>
          <cell r="K9" t="str">
            <v>그린엠㈜</v>
          </cell>
          <cell r="L9" t="str">
            <v>LI</v>
          </cell>
          <cell r="M9" t="str">
            <v>chollabukdo</v>
          </cell>
          <cell r="N9" t="str">
            <v xml:space="preserve">전북 김제시 오정동 170-6,176-2,176-1,280 </v>
          </cell>
          <cell r="O9">
            <v>8319</v>
          </cell>
          <cell r="P9">
            <v>23253</v>
          </cell>
          <cell r="Q9" t="str">
            <v>준도시,산업촉진지구</v>
          </cell>
          <cell r="R9" t="str">
            <v>Factory</v>
          </cell>
          <cell r="S9" t="str">
            <v>Irregular</v>
          </cell>
          <cell r="T9">
            <v>31000</v>
          </cell>
          <cell r="U9" t="str">
            <v xml:space="preserve">김제시 오정동 봉황농공단지내 소재, 계란 및 김밥, 기타 과일담는 종이용기 생산업체, 토지면적 23,253sqm(7034.03평)중 14,934sqm는 토지대금 미납으로 김제시 소유이며, 그린엠소유분은 8,319sqm(2516.5평임) </v>
          </cell>
          <cell r="V9" t="str">
            <v>paper container factory of eggs, seaweed roll and fruits , 14,934sqm out of total area 23,253 sqm(7034,03 pyung) belongs to Kimche city due to default in payment, 8319 sqm(2516.5pyung) belongs to Green M company</v>
          </cell>
          <cell r="W9">
            <v>13132.54</v>
          </cell>
          <cell r="X9">
            <v>13132.54</v>
          </cell>
          <cell r="Y9" t="str">
            <v>2F/B1</v>
          </cell>
          <cell r="Z9">
            <v>331000</v>
          </cell>
          <cell r="AA9" t="str">
            <v>AVG</v>
          </cell>
          <cell r="AB9">
            <v>1996</v>
          </cell>
          <cell r="AC9">
            <v>30</v>
          </cell>
          <cell r="AD9">
            <v>0.54421106953941434</v>
          </cell>
          <cell r="AE9">
            <v>0.56476755687438185</v>
          </cell>
          <cell r="AF9">
            <v>0</v>
          </cell>
          <cell r="AG9" t="str">
            <v>경량철골조, RC,조적조</v>
          </cell>
          <cell r="AH9" t="str">
            <v>Slab</v>
          </cell>
          <cell r="AJ9" t="str">
            <v>건물은 크게 공장및 사무실동, 원료공급관련 공장동 등 2부분이며, 93-96년에 걸쳐 건축됨. 건물상태는 비교적 양호한 편이며 기계기구와 마찬가지로 생산능력 및 판로등을 고려시 과대투자됨.</v>
          </cell>
          <cell r="AK9" t="str">
            <v>기계기구는 은행에서 자체적으로 수차례 담보 설정도중 증설에 따른 가치분을 중복합산하여 총 담보가치가 36,663,383,000원이 된바 증설 및 현재 폐기, 교체분 1,944,981,000원을 제외한 34,718,402,000원으로 산정함</v>
          </cell>
          <cell r="AL9" t="str">
            <v>bldg:office, factory and material providing factory, built during 93~96, bldg condition is avg, product line is overvalued</v>
          </cell>
          <cell r="AM9" t="str">
            <v xml:space="preserve">total mortgage amount on machinery is 36,663,383,000￦ after add and subtract the additional mortgage, but 1,944,981,000￦ includes overlapped and disposed mortgage, net mortgage is 34,718,402,000￦ </v>
          </cell>
          <cell r="AN9">
            <v>0.2</v>
          </cell>
          <cell r="AR9">
            <v>27</v>
          </cell>
          <cell r="AS9" t="str">
            <v>93-97</v>
          </cell>
          <cell r="AT9" t="str">
            <v>AVG</v>
          </cell>
          <cell r="AU9">
            <v>34019000000</v>
          </cell>
          <cell r="AV9">
            <v>0.15494282606778564</v>
          </cell>
          <cell r="AZ9">
            <v>1</v>
          </cell>
          <cell r="BA9">
            <v>1</v>
          </cell>
          <cell r="BD9">
            <v>5271000000</v>
          </cell>
        </row>
        <row r="10">
          <cell r="A10">
            <v>8</v>
          </cell>
          <cell r="B10" t="str">
            <v>WS Kim</v>
          </cell>
          <cell r="C10">
            <v>36612</v>
          </cell>
          <cell r="D10" t="str">
            <v>KDB 2000-1</v>
          </cell>
          <cell r="E10" t="str">
            <v>Special</v>
          </cell>
          <cell r="F10" t="str">
            <v>123- 3</v>
          </cell>
          <cell r="G10" t="str">
            <v>천광산업</v>
          </cell>
          <cell r="H10" t="str">
            <v>Loan</v>
          </cell>
          <cell r="I10" t="str">
            <v>Factory</v>
          </cell>
          <cell r="J10" t="str">
            <v>FA07</v>
          </cell>
          <cell r="K10" t="str">
            <v xml:space="preserve">Cheonkwang Industry </v>
          </cell>
          <cell r="L10" t="str">
            <v>LB</v>
          </cell>
          <cell r="M10" t="str">
            <v>chungnam</v>
          </cell>
          <cell r="N10" t="str">
            <v>충남 예산군 신암면 두곡리 282 외</v>
          </cell>
          <cell r="O10">
            <v>28651</v>
          </cell>
          <cell r="P10">
            <v>28651</v>
          </cell>
          <cell r="Q10" t="str">
            <v>Quasi-agricultural</v>
          </cell>
          <cell r="R10" t="str">
            <v>Factory site</v>
          </cell>
          <cell r="S10" t="str">
            <v>Irregular</v>
          </cell>
          <cell r="T10">
            <v>29700</v>
          </cell>
          <cell r="U10" t="str">
            <v>신례원에서 합덕읍방향 3 km 북측 지방도변에 위치한 바닥 타일 제조 공장 부지. 주변은  지방도를 따라 공장 산재하고, 기타부분은 농경지임. 인근 신암농공단지 소재함</v>
          </cell>
          <cell r="V10" t="str">
            <v>floor tile product factory site, factories lie cluster, neighborhood: Shinahm agri-industrial complex zone</v>
          </cell>
          <cell r="W10">
            <v>9269.81</v>
          </cell>
          <cell r="X10">
            <v>9269.81</v>
          </cell>
          <cell r="Y10" t="str">
            <v>2F</v>
          </cell>
          <cell r="Z10">
            <v>190000</v>
          </cell>
          <cell r="AA10" t="str">
            <v>Avg</v>
          </cell>
          <cell r="AB10">
            <v>1991</v>
          </cell>
          <cell r="AC10">
            <v>30</v>
          </cell>
          <cell r="AD10">
            <v>0.37019999999999997</v>
          </cell>
          <cell r="AE10">
            <v>0.38100000000000001</v>
          </cell>
          <cell r="AF10">
            <v>0</v>
          </cell>
          <cell r="AG10" t="str">
            <v>Steel beem</v>
          </cell>
          <cell r="AH10" t="str">
            <v>Pannel,slab</v>
          </cell>
          <cell r="AI10" t="str">
            <v>Painting</v>
          </cell>
          <cell r="AJ10" t="str">
            <v>2500평 공장이외 7동의 사무실 창고 등 소재하고 있음(최대층고 8.21m). 공장은 타일 자동화 설비를 갖추고 있고 관리유지 상태 비교적 양호함(임금체불되지 않아 임직원들의 공장에 대한 애착이 큼)</v>
          </cell>
          <cell r="AK10" t="str">
            <v>기계기구중 일부는 담보제공되지 않은 리스물건으로 생산공정을 고려하면 일괄 인수 이용이 바람직하다고 판단됨</v>
          </cell>
          <cell r="AL10" t="str">
            <v>7 units office other than 2500 pyung factory( height: 8.2 km), automatic system equipped, maintenance condition: avg, no wage claim:employee presents high loyalty to company</v>
          </cell>
          <cell r="AM10" t="str">
            <v xml:space="preserve">part of machinery: leased, not mortgaged, better to take over as lump sum </v>
          </cell>
          <cell r="AN10">
            <v>0.1</v>
          </cell>
          <cell r="AR10">
            <v>14</v>
          </cell>
          <cell r="AS10">
            <v>1991</v>
          </cell>
          <cell r="AT10" t="str">
            <v>Avg</v>
          </cell>
          <cell r="AU10">
            <v>4286000000</v>
          </cell>
          <cell r="AV10">
            <v>0.13059999999999999</v>
          </cell>
          <cell r="AZ10">
            <v>1</v>
          </cell>
          <cell r="BA10">
            <v>1</v>
          </cell>
          <cell r="BD10">
            <v>559751600</v>
          </cell>
        </row>
        <row r="11">
          <cell r="A11">
            <v>9</v>
          </cell>
          <cell r="B11" t="str">
            <v>MSPark</v>
          </cell>
          <cell r="C11">
            <v>36624</v>
          </cell>
          <cell r="D11" t="str">
            <v>KDB 2000-1</v>
          </cell>
          <cell r="E11" t="str">
            <v>Special</v>
          </cell>
          <cell r="F11" t="str">
            <v>126- 1</v>
          </cell>
          <cell r="G11" t="str">
            <v>신동양기공</v>
          </cell>
          <cell r="H11" t="str">
            <v>Loan</v>
          </cell>
          <cell r="I11" t="str">
            <v>Factory</v>
          </cell>
          <cell r="J11" t="str">
            <v>FA06</v>
          </cell>
          <cell r="K11" t="str">
            <v>Shindongyang co.</v>
          </cell>
          <cell r="L11" t="str">
            <v>LB</v>
          </cell>
          <cell r="M11" t="str">
            <v>chungnam</v>
          </cell>
          <cell r="N11" t="str">
            <v>충남 당진군 순성면 성북리 198-1외</v>
          </cell>
          <cell r="O11">
            <v>81221</v>
          </cell>
          <cell r="P11">
            <v>81221</v>
          </cell>
          <cell r="Q11" t="str">
            <v>quasi-agricultural</v>
          </cell>
          <cell r="R11" t="str">
            <v>Factory,fodrest, road</v>
          </cell>
          <cell r="S11" t="str">
            <v>indetermined</v>
          </cell>
          <cell r="T11">
            <v>35979</v>
          </cell>
          <cell r="U11" t="str">
            <v>당진군 순성면소재지 북서측 약 3km 지점에 소재하며공장부지중 일부는 임야및 잡종지 상태이며 지방도에서 공장까지 사설도로(면적 3676m2)이용하며 도로부분의 가치는 별도 산정하지아니하고 공장용지에  화체된 것으로 하여 평가함</v>
          </cell>
          <cell r="V11" t="str">
            <v>part of land is forest and other use land, private road (3676 m) from local road to factory is used, didn't value this part</v>
          </cell>
          <cell r="W11">
            <v>12597.77</v>
          </cell>
          <cell r="X11">
            <v>12597.77</v>
          </cell>
          <cell r="Y11" t="str">
            <v>2F</v>
          </cell>
          <cell r="Z11">
            <v>260000</v>
          </cell>
          <cell r="AA11" t="str">
            <v>Avg</v>
          </cell>
          <cell r="AB11">
            <v>1997</v>
          </cell>
          <cell r="AC11">
            <v>30</v>
          </cell>
          <cell r="AD11">
            <v>0.17979999999999999</v>
          </cell>
          <cell r="AE11">
            <v>0.19209999999999999</v>
          </cell>
          <cell r="AF11">
            <v>0</v>
          </cell>
          <cell r="AG11" t="str">
            <v>Steel</v>
          </cell>
          <cell r="AH11" t="str">
            <v>pannel</v>
          </cell>
          <cell r="AI11" t="str">
            <v>pannel</v>
          </cell>
          <cell r="AJ11" t="str">
            <v>층고 13m정도이며 사무실은 2층에 소재하며, 유지관리상태 양호함</v>
          </cell>
          <cell r="AK11" t="str">
            <v>자동차차체공장과  거축물 비계제작 공장건물로 크게 구분됨</v>
          </cell>
          <cell r="AL11" t="str">
            <v>height of bldg: 13 m, office located at 2nd floor, fair condition.</v>
          </cell>
          <cell r="AM11" t="str">
            <v xml:space="preserve"> divided into a scaffold factory and car body factory</v>
          </cell>
          <cell r="AR11">
            <v>38</v>
          </cell>
          <cell r="AS11" t="str">
            <v>97-~93</v>
          </cell>
          <cell r="AT11" t="str">
            <v>avg</v>
          </cell>
          <cell r="AU11">
            <v>5730000000</v>
          </cell>
          <cell r="AV11">
            <v>0.2</v>
          </cell>
          <cell r="AZ11">
            <v>1</v>
          </cell>
          <cell r="BA11">
            <v>1</v>
          </cell>
          <cell r="BD11">
            <v>1146000000</v>
          </cell>
        </row>
        <row r="12">
          <cell r="A12">
            <v>10</v>
          </cell>
          <cell r="B12" t="str">
            <v>PKN</v>
          </cell>
          <cell r="C12">
            <v>36619</v>
          </cell>
          <cell r="D12" t="str">
            <v>KDB 2000-1</v>
          </cell>
          <cell r="E12" t="str">
            <v>Regular</v>
          </cell>
          <cell r="F12" t="str">
            <v>127- 1</v>
          </cell>
          <cell r="G12" t="str">
            <v>대륭</v>
          </cell>
          <cell r="H12" t="str">
            <v>Loan</v>
          </cell>
          <cell r="I12" t="str">
            <v>Factory</v>
          </cell>
          <cell r="J12" t="str">
            <v>FA06</v>
          </cell>
          <cell r="K12" t="str">
            <v>대륭</v>
          </cell>
          <cell r="L12" t="str">
            <v>LI</v>
          </cell>
          <cell r="M12" t="str">
            <v>Kyungbook</v>
          </cell>
          <cell r="N12" t="str">
            <v>경북 포항시 북구 흥해읍 학천리 806-2, 385, 107, 386-1, 387-1</v>
          </cell>
          <cell r="O12">
            <v>20263</v>
          </cell>
          <cell r="P12">
            <v>20263</v>
          </cell>
          <cell r="Q12" t="str">
            <v>도시지역</v>
          </cell>
          <cell r="R12" t="str">
            <v>공장용지, 전</v>
          </cell>
          <cell r="S12" t="str">
            <v>Irregular</v>
          </cell>
          <cell r="T12">
            <v>66828.154764842329</v>
          </cell>
          <cell r="U12" t="str">
            <v>본건은 포항시 북구 흥해읍에 위치한 공장으로서  포항시내와 청하농공단지의 중간지점인 학천리에 소재하며, 부정형의 토지임.</v>
          </cell>
          <cell r="V12" t="str">
            <v>factory lot located between Pohang city and Chungha agri-industrial complex, irregular</v>
          </cell>
          <cell r="W12">
            <v>6864</v>
          </cell>
          <cell r="X12">
            <v>6864</v>
          </cell>
          <cell r="Y12" t="str">
            <v>B1/2F</v>
          </cell>
          <cell r="Z12">
            <v>200000</v>
          </cell>
          <cell r="AA12" t="str">
            <v>Avg</v>
          </cell>
          <cell r="AB12">
            <v>1995</v>
          </cell>
          <cell r="AC12">
            <v>40</v>
          </cell>
          <cell r="AD12">
            <v>0.32415437003405223</v>
          </cell>
          <cell r="AE12">
            <v>0.33085821447959335</v>
          </cell>
          <cell r="AF12">
            <v>0</v>
          </cell>
          <cell r="AG12" t="str">
            <v>RC</v>
          </cell>
          <cell r="AH12" t="str">
            <v>Slab</v>
          </cell>
          <cell r="AJ12" t="str">
            <v>본건은 deck plate 및 철강제품을 제조하는 공장으로서 공장동과 사무동, 수위실이 있으며 현재 일부 가동중으로 관리상태는 무난시됨.</v>
          </cell>
          <cell r="AK12" t="str">
            <v>factory(deck plate),office and security office: partly in operation, avg condition</v>
          </cell>
          <cell r="AR12" t="str">
            <v>72식</v>
          </cell>
          <cell r="AS12">
            <v>1990</v>
          </cell>
          <cell r="AT12" t="str">
            <v>poor</v>
          </cell>
          <cell r="AU12">
            <v>3575800000</v>
          </cell>
          <cell r="AV12">
            <v>0.10707497622909559</v>
          </cell>
          <cell r="BD12">
            <v>382878700</v>
          </cell>
        </row>
        <row r="13">
          <cell r="A13">
            <v>11</v>
          </cell>
          <cell r="B13" t="str">
            <v>DYKIM</v>
          </cell>
          <cell r="C13">
            <v>36626</v>
          </cell>
          <cell r="D13" t="str">
            <v>KDB 2000-1</v>
          </cell>
          <cell r="E13" t="str">
            <v>Regular</v>
          </cell>
          <cell r="F13" t="str">
            <v>128- 1</v>
          </cell>
          <cell r="G13" t="str">
            <v>대륭기업</v>
          </cell>
          <cell r="H13" t="str">
            <v>Loan</v>
          </cell>
          <cell r="I13" t="str">
            <v>Factory</v>
          </cell>
          <cell r="J13" t="str">
            <v>FA13</v>
          </cell>
          <cell r="L13" t="str">
            <v>LI</v>
          </cell>
          <cell r="M13" t="str">
            <v>Kyungbuk</v>
          </cell>
          <cell r="N13" t="str">
            <v>경북 포항시 북구 청하면 고현리 233-1, -3, -4, -5, -6, -7, -8</v>
          </cell>
          <cell r="O13">
            <v>55578</v>
          </cell>
          <cell r="P13">
            <v>55578</v>
          </cell>
          <cell r="Q13" t="str">
            <v>Quasi-Urban, Quasi-Agricultural</v>
          </cell>
          <cell r="R13" t="str">
            <v>Factory Site</v>
          </cell>
          <cell r="S13" t="str">
            <v>Indeterminable</v>
          </cell>
          <cell r="T13">
            <v>49209</v>
          </cell>
          <cell r="U13" t="str">
            <v>7번 국도 인근의 '전'을 공장용지로 조성. 북하향 경사지를 평탄화하여 조성되었으며 인근에서 최대규모의 공장용지임.</v>
          </cell>
          <cell r="V13" t="str">
            <v>build paddy field to factory site, the largest factory site at this area, leveled an incline area</v>
          </cell>
          <cell r="W13">
            <v>8399.73</v>
          </cell>
          <cell r="X13">
            <v>8920.5300000000007</v>
          </cell>
          <cell r="Y13" t="str">
            <v>2F</v>
          </cell>
          <cell r="Z13">
            <v>420000</v>
          </cell>
          <cell r="AA13" t="str">
            <v>Good</v>
          </cell>
          <cell r="AB13">
            <v>1994</v>
          </cell>
          <cell r="AC13">
            <v>35</v>
          </cell>
          <cell r="AD13">
            <v>0.15510687682176402</v>
          </cell>
          <cell r="AE13">
            <v>0.16050469610277449</v>
          </cell>
          <cell r="AF13">
            <v>0.5</v>
          </cell>
          <cell r="AG13" t="str">
            <v>Steel Frame</v>
          </cell>
          <cell r="AH13" t="str">
            <v>Color Sheet</v>
          </cell>
          <cell r="AJ13" t="str">
            <v>강교, 철구조물, 선박부품 생산공장.  공장1동 및 사무실 외에는 기계-공장 일체형 작업장임. 주요 기계류는 자동 절단기, 쇼트라인, 도장라인임.</v>
          </cell>
          <cell r="AK13" t="str">
            <v>ship part, steel structure product, all are one workstations( factory and bldg. in one) except factory 1 and office, automatic cutter, short line, coating line</v>
          </cell>
          <cell r="AP13">
            <v>0</v>
          </cell>
          <cell r="AR13">
            <v>34</v>
          </cell>
          <cell r="AS13">
            <v>1994</v>
          </cell>
          <cell r="AT13" t="str">
            <v>Avg</v>
          </cell>
          <cell r="AU13">
            <v>5036000000</v>
          </cell>
          <cell r="AV13">
            <v>0.12916018427323273</v>
          </cell>
          <cell r="BD13">
            <v>650450688</v>
          </cell>
        </row>
        <row r="14">
          <cell r="A14">
            <v>12</v>
          </cell>
          <cell r="B14" t="str">
            <v>yelee,PMS</v>
          </cell>
          <cell r="C14">
            <v>36628</v>
          </cell>
          <cell r="D14" t="str">
            <v>KDB 2000-1</v>
          </cell>
          <cell r="E14" t="str">
            <v>Special</v>
          </cell>
          <cell r="F14" t="str">
            <v>130- 1</v>
          </cell>
          <cell r="G14" t="str">
            <v>㈜한보</v>
          </cell>
          <cell r="H14" t="str">
            <v>Loan</v>
          </cell>
          <cell r="I14" t="str">
            <v>Factory</v>
          </cell>
          <cell r="J14" t="str">
            <v>FA06</v>
          </cell>
          <cell r="K14" t="str">
            <v>HANBO Co.,Ltd.</v>
          </cell>
          <cell r="L14" t="str">
            <v>LI</v>
          </cell>
          <cell r="M14" t="str">
            <v>Pusan</v>
          </cell>
          <cell r="N14" t="str">
            <v>부산시 사하구 구평동48-1외 118필지</v>
          </cell>
          <cell r="O14">
            <v>229249</v>
          </cell>
          <cell r="P14">
            <v>292858</v>
          </cell>
          <cell r="Q14" t="str">
            <v>quasi-industrial</v>
          </cell>
          <cell r="R14" t="str">
            <v>factory site, lot, forest,,land</v>
          </cell>
          <cell r="S14" t="str">
            <v>indetermined</v>
          </cell>
          <cell r="T14">
            <v>409784</v>
          </cell>
          <cell r="U14" t="str">
            <v>감천만에  접해있는 대규모 공장용지로 일단지로 이용중, 일단지중에서 도로용지로 수용되거나 분리매각된 부분은 평가외함, 본건은 연산 100만톤의 철근및 형강과 보온관을 생산하는 공장, 전용사용권을 갖는 부두시설을 갖추고 있음.</v>
          </cell>
          <cell r="V14" t="str">
            <v>mega scale factory site as one, part of areas expropriated to road and sold in lots are excluded to valuation, an iron bar, section steel, lagging pipe factory, wharf facility has the sole right of use</v>
          </cell>
          <cell r="W14">
            <v>49390.15</v>
          </cell>
          <cell r="X14">
            <v>49390</v>
          </cell>
          <cell r="Y14" t="str">
            <v>3F</v>
          </cell>
          <cell r="Z14">
            <v>316630</v>
          </cell>
          <cell r="AA14" t="str">
            <v>Poor</v>
          </cell>
          <cell r="AB14">
            <v>1980</v>
          </cell>
          <cell r="AC14">
            <v>40</v>
          </cell>
          <cell r="AD14">
            <v>0.20400176227595321</v>
          </cell>
          <cell r="AE14">
            <v>0.21544259735047919</v>
          </cell>
          <cell r="AF14">
            <v>0.1</v>
          </cell>
          <cell r="AG14" t="str">
            <v>Steel, RC, 조적조</v>
          </cell>
          <cell r="AH14" t="str">
            <v>slate,slab</v>
          </cell>
          <cell r="AI14" t="str">
            <v>slate,pannel</v>
          </cell>
          <cell r="AJ14" t="str">
            <v>1976년 전후로 건축된 건물로 지속적인 유지보수로 인해  현황 공장건물로 계속 이용중이며 철근,앵글,보온관등을 제조하는 제강공장임</v>
          </cell>
          <cell r="AK14" t="str">
            <v>건물중 일부는 ㈜ 한보철강 소유로서 본건 담보물 에서 제외되는 것으로  평가외함</v>
          </cell>
          <cell r="AL14" t="str">
            <v>built in 1976,but still used as a factory due to continuous maintenance and repair</v>
          </cell>
          <cell r="AM14" t="str">
            <v>part of bldg. is owned by Hanbo Steel Mill Co, Ltd., excluded from mortgage</v>
          </cell>
          <cell r="AR14" t="str">
            <v>660식(10점 평가외)</v>
          </cell>
          <cell r="AS14" t="str">
            <v>1970~1990</v>
          </cell>
          <cell r="AT14" t="str">
            <v>B</v>
          </cell>
          <cell r="AU14">
            <v>89595590000</v>
          </cell>
          <cell r="AV14">
            <v>5.5E-2</v>
          </cell>
          <cell r="AZ14">
            <v>1</v>
          </cell>
          <cell r="BA14">
            <v>0.5</v>
          </cell>
          <cell r="BB14">
            <v>0.5</v>
          </cell>
          <cell r="BD14">
            <v>4927757450</v>
          </cell>
        </row>
        <row r="15">
          <cell r="A15">
            <v>13</v>
          </cell>
          <cell r="B15" t="str">
            <v>PMS</v>
          </cell>
          <cell r="D15" t="str">
            <v>KDB 2000-1</v>
          </cell>
          <cell r="E15" t="str">
            <v>Special</v>
          </cell>
          <cell r="F15" t="str">
            <v>130- 2</v>
          </cell>
          <cell r="G15" t="str">
            <v>㈜한보</v>
          </cell>
          <cell r="I15" t="str">
            <v>Inventory(재고자산)</v>
          </cell>
          <cell r="BD15">
            <v>0</v>
          </cell>
        </row>
        <row r="16">
          <cell r="A16">
            <v>14</v>
          </cell>
          <cell r="B16" t="str">
            <v>ESP</v>
          </cell>
          <cell r="C16">
            <v>36622</v>
          </cell>
          <cell r="D16" t="str">
            <v>KDB 2000-1</v>
          </cell>
          <cell r="E16" t="str">
            <v>Special</v>
          </cell>
          <cell r="F16" t="str">
            <v>131- 1</v>
          </cell>
          <cell r="G16" t="str">
            <v>정일산업</v>
          </cell>
          <cell r="H16" t="str">
            <v>Loan</v>
          </cell>
          <cell r="I16" t="str">
            <v>Factory</v>
          </cell>
          <cell r="J16" t="str">
            <v>FA20</v>
          </cell>
          <cell r="K16" t="str">
            <v>정일산업</v>
          </cell>
          <cell r="L16" t="str">
            <v>LI</v>
          </cell>
          <cell r="M16" t="str">
            <v>kyungbuk</v>
          </cell>
          <cell r="N16" t="str">
            <v>경북 경주시 안강읍 사방리 산2-5, 20-1, 20-3, 20-5</v>
          </cell>
          <cell r="O16">
            <v>32968</v>
          </cell>
          <cell r="P16">
            <v>32968</v>
          </cell>
          <cell r="Q16" t="str">
            <v>Agricultural,Quasi-agricultural</v>
          </cell>
          <cell r="R16" t="str">
            <v>forest land, road, factory site</v>
          </cell>
          <cell r="S16" t="str">
            <v>Irregular</v>
          </cell>
          <cell r="T16">
            <v>25480</v>
          </cell>
          <cell r="U16" t="str">
            <v>부정형의 토지로 동향의 완만한 하향 경사지대에 3계단으로 평탄하게 공장용지 조성되어 있으며, 본건은 상단부에 위치해 있음</v>
          </cell>
          <cell r="V16" t="str">
            <v>irregular, staircase of three steps flat, factory site</v>
          </cell>
          <cell r="W16">
            <v>11282.59</v>
          </cell>
          <cell r="X16">
            <v>11282.59</v>
          </cell>
          <cell r="Y16" t="str">
            <v>1F</v>
          </cell>
          <cell r="Z16">
            <v>400000</v>
          </cell>
          <cell r="AA16" t="str">
            <v>Good</v>
          </cell>
          <cell r="AB16">
            <v>1994</v>
          </cell>
          <cell r="AC16">
            <v>30</v>
          </cell>
          <cell r="AD16">
            <v>0.3422</v>
          </cell>
          <cell r="AE16">
            <v>0.3422</v>
          </cell>
          <cell r="AF16">
            <v>0</v>
          </cell>
          <cell r="AG16" t="str">
            <v>steel</v>
          </cell>
          <cell r="AH16" t="str">
            <v>slab</v>
          </cell>
          <cell r="AI16" t="str">
            <v>panel</v>
          </cell>
          <cell r="AJ16" t="str">
            <v>1994년 신축된 건물로, 현재 100% 공장 가동중임. 건물관리상태는 양호함.</v>
          </cell>
          <cell r="AK16" t="str">
            <v>자동차 부품 PISTON  생산업체임 -  현대자동차에 부품 납입중임.</v>
          </cell>
          <cell r="AL16" t="str">
            <v>built in 1994,  operatin ratio : 100%, bldg condition is avg</v>
          </cell>
          <cell r="AM16" t="str">
            <v>car parts PISTON, currently delivery to Hyundai car company</v>
          </cell>
          <cell r="AR16">
            <v>37</v>
          </cell>
          <cell r="AS16" t="str">
            <v>1994, 1995, 1997</v>
          </cell>
          <cell r="AT16" t="str">
            <v>Good</v>
          </cell>
          <cell r="AU16">
            <v>9608000000</v>
          </cell>
          <cell r="AV16">
            <v>0.25</v>
          </cell>
          <cell r="AZ16">
            <v>1</v>
          </cell>
          <cell r="BD16">
            <v>2402000000</v>
          </cell>
        </row>
        <row r="17">
          <cell r="A17">
            <v>15</v>
          </cell>
          <cell r="B17" t="str">
            <v>SSK</v>
          </cell>
          <cell r="C17">
            <v>36615</v>
          </cell>
          <cell r="D17" t="str">
            <v>KDB 2000-1</v>
          </cell>
          <cell r="E17" t="str">
            <v>Special</v>
          </cell>
          <cell r="F17" t="str">
            <v>132- 1</v>
          </cell>
          <cell r="G17" t="str">
            <v>상진</v>
          </cell>
          <cell r="H17" t="str">
            <v>Loan</v>
          </cell>
          <cell r="I17" t="str">
            <v>Land, Building(미준공)</v>
          </cell>
          <cell r="K17" t="str">
            <v>상진</v>
          </cell>
          <cell r="L17" t="str">
            <v>LB</v>
          </cell>
          <cell r="M17" t="str">
            <v>Choongnam</v>
          </cell>
          <cell r="N17" t="str">
            <v>충남 아산시 둔포면 신항리 산 10-1외</v>
          </cell>
          <cell r="O17">
            <v>29313</v>
          </cell>
          <cell r="P17">
            <v>29313</v>
          </cell>
          <cell r="Q17" t="str">
            <v>Quasi-urban</v>
          </cell>
          <cell r="R17" t="str">
            <v>dry field,paddy field,forest</v>
          </cell>
          <cell r="S17" t="str">
            <v>indetermined form</v>
          </cell>
          <cell r="T17">
            <v>6025</v>
          </cell>
          <cell r="U17" t="str">
            <v>5필지 일단으로 이용하며 현황은 공장용지이나 지목은 전,답,임야임. 준도시지역 중 시설용지지구임. 95년도에 11억5천만원에 채무자가 매입하였음(125,000원/평)</v>
          </cell>
          <cell r="V17" t="str">
            <v>5 plot as one unit. classification of land : paddy land, forest. Present use: factory site, Industrial facility designated area in quasi-city area. A debtor purchased at 1,150 billion won in 1995(125,000 won / pyung)</v>
          </cell>
          <cell r="W17">
            <v>16569</v>
          </cell>
          <cell r="X17">
            <v>16569</v>
          </cell>
          <cell r="Y17" t="str">
            <v>3F</v>
          </cell>
          <cell r="Z17">
            <v>400000</v>
          </cell>
          <cell r="AA17" t="str">
            <v>Good</v>
          </cell>
          <cell r="AB17">
            <v>1997</v>
          </cell>
          <cell r="AC17">
            <v>40</v>
          </cell>
          <cell r="AD17">
            <v>0.26</v>
          </cell>
          <cell r="AE17">
            <v>0.55000000000000004</v>
          </cell>
          <cell r="AF17">
            <v>1</v>
          </cell>
          <cell r="AG17" t="str">
            <v>경량철골조</v>
          </cell>
          <cell r="AH17" t="str">
            <v>pannel</v>
          </cell>
          <cell r="AJ17" t="str">
            <v>4개동 16,569㎡를 계획공사 하였으나 건물준공은 받지 못함. 본건 공장동은 일부 유리창틀이 파손되어 있고 내부 마감이 필요함. 공장동은 15,968㎡이며 이외 3개동은 601㎡임(폐수처리시설,경비실,전기실)</v>
          </cell>
          <cell r="AK17" t="str">
            <v>4 unit (16,569㎡) construction started as planned  but not completed. some window frame is damaged, factory unit:15,968㎡other 3 unit(601㎡): waste water treatment facility, security office, power room</v>
          </cell>
          <cell r="AL17" t="str">
            <v xml:space="preserve">외관상 3층이나 공장부분은 2층(층고8m)이며 사무실은 3층부분으로 구성됨. </v>
          </cell>
          <cell r="AM17" t="str">
            <v>3 story bldg seemingly,factory:1,2 fl,  office : 3 fl</v>
          </cell>
          <cell r="AN17">
            <v>0.2</v>
          </cell>
          <cell r="AR17" t="str">
            <v>38점, 1식</v>
          </cell>
          <cell r="AS17">
            <v>1997</v>
          </cell>
          <cell r="AT17" t="str">
            <v>Good</v>
          </cell>
          <cell r="AU17">
            <v>8131044000</v>
          </cell>
          <cell r="AV17">
            <v>0.3</v>
          </cell>
          <cell r="AZ17">
            <v>1</v>
          </cell>
          <cell r="BA17">
            <v>1</v>
          </cell>
          <cell r="BB17">
            <v>1</v>
          </cell>
          <cell r="BD17">
            <v>2439313200</v>
          </cell>
        </row>
        <row r="18">
          <cell r="A18">
            <v>16</v>
          </cell>
          <cell r="B18" t="str">
            <v>SSK</v>
          </cell>
          <cell r="D18" t="str">
            <v>KDB 2000-1</v>
          </cell>
          <cell r="E18" t="str">
            <v>Special</v>
          </cell>
          <cell r="F18" t="str">
            <v>132- 3</v>
          </cell>
          <cell r="G18" t="str">
            <v>상진</v>
          </cell>
          <cell r="I18" t="str">
            <v>Machinery</v>
          </cell>
          <cell r="N18" t="str">
            <v>충남 아산시 둔포면 신항리 산 10-1외</v>
          </cell>
          <cell r="BD18">
            <v>0</v>
          </cell>
        </row>
        <row r="19">
          <cell r="A19">
            <v>17</v>
          </cell>
          <cell r="B19" t="str">
            <v>MSPark</v>
          </cell>
          <cell r="C19">
            <v>36623</v>
          </cell>
          <cell r="D19" t="str">
            <v>KDB 2000-1</v>
          </cell>
          <cell r="E19" t="str">
            <v>Special</v>
          </cell>
          <cell r="F19" t="str">
            <v>134- 2</v>
          </cell>
          <cell r="G19" t="str">
            <v>Soosan P&amp;I Co.,LTD</v>
          </cell>
          <cell r="H19" t="str">
            <v>Loan</v>
          </cell>
          <cell r="I19" t="str">
            <v>Factory</v>
          </cell>
          <cell r="J19" t="str">
            <v>FA06</v>
          </cell>
          <cell r="K19" t="str">
            <v>수산정공</v>
          </cell>
          <cell r="L19" t="str">
            <v>LB</v>
          </cell>
          <cell r="M19" t="str">
            <v>Chungnam</v>
          </cell>
          <cell r="N19" t="str">
            <v>충남 홍성군 금마면 화양리 467,467-3,467-4</v>
          </cell>
          <cell r="O19">
            <v>29843</v>
          </cell>
          <cell r="P19">
            <v>29843</v>
          </cell>
          <cell r="Q19" t="str">
            <v>Quasi-agri</v>
          </cell>
          <cell r="R19" t="str">
            <v>industrial site</v>
          </cell>
          <cell r="S19" t="str">
            <v>indetermined</v>
          </cell>
          <cell r="T19">
            <v>48000</v>
          </cell>
          <cell r="U19" t="str">
            <v>화양리 467,467-3,467-4 등 3필지로 분필되었고 본건서측으로 철도인입선(청원선)이 설치된 상태임</v>
          </cell>
          <cell r="V19" t="str">
            <v>divided into 3 plots, railroad is built(Chungwon line)</v>
          </cell>
          <cell r="W19">
            <v>12117.45</v>
          </cell>
          <cell r="X19">
            <v>12117.45</v>
          </cell>
          <cell r="Y19" t="str">
            <v>2F</v>
          </cell>
          <cell r="Z19">
            <v>330000</v>
          </cell>
          <cell r="AA19" t="str">
            <v>good</v>
          </cell>
          <cell r="AB19">
            <v>1997</v>
          </cell>
          <cell r="AC19">
            <v>40</v>
          </cell>
          <cell r="AD19">
            <v>0.34300000000000003</v>
          </cell>
          <cell r="AE19">
            <v>0.40600000000000003</v>
          </cell>
          <cell r="AF19">
            <v>0</v>
          </cell>
          <cell r="AG19" t="str">
            <v>steel</v>
          </cell>
          <cell r="AH19" t="str">
            <v>pannel</v>
          </cell>
          <cell r="AI19" t="str">
            <v>pannel</v>
          </cell>
          <cell r="AJ19" t="str">
            <v>층고 약 13m , 일부 복층 구조로 이용중임</v>
          </cell>
          <cell r="AK19" t="str">
            <v>height: 13m, partly double floor structure</v>
          </cell>
          <cell r="AR19" t="str">
            <v>158( 33점  평가외)</v>
          </cell>
          <cell r="AS19">
            <v>1997</v>
          </cell>
          <cell r="AT19" t="str">
            <v>Good</v>
          </cell>
          <cell r="AU19">
            <v>1422600000</v>
          </cell>
          <cell r="AV19">
            <v>0.25</v>
          </cell>
          <cell r="AZ19">
            <v>1</v>
          </cell>
          <cell r="BA19">
            <v>1</v>
          </cell>
          <cell r="BD19">
            <v>355650000</v>
          </cell>
        </row>
        <row r="20">
          <cell r="A20">
            <v>18</v>
          </cell>
          <cell r="B20" t="str">
            <v>PKN</v>
          </cell>
          <cell r="C20">
            <v>36608</v>
          </cell>
          <cell r="D20" t="str">
            <v>KDB 2000-1</v>
          </cell>
          <cell r="E20" t="str">
            <v>Regular</v>
          </cell>
          <cell r="F20" t="str">
            <v>138- 1</v>
          </cell>
          <cell r="G20" t="str">
            <v>동호전기</v>
          </cell>
          <cell r="H20" t="str">
            <v>Loan</v>
          </cell>
          <cell r="I20" t="str">
            <v>Factory(Land,Building)</v>
          </cell>
          <cell r="J20" t="str">
            <v>FA01</v>
          </cell>
          <cell r="K20" t="str">
            <v>동호전기</v>
          </cell>
          <cell r="L20" t="str">
            <v>LB</v>
          </cell>
          <cell r="M20" t="str">
            <v>Kyungnam</v>
          </cell>
          <cell r="N20" t="str">
            <v>경남 진주시 지수면 승산리 101, 103-10, 108-1, 111, 111-1, 111-2, 111-3,  111-4, 111-5, 640-3</v>
          </cell>
          <cell r="O20">
            <v>44707</v>
          </cell>
          <cell r="P20">
            <v>44707</v>
          </cell>
          <cell r="Q20" t="str">
            <v>quasi-agricultural area</v>
          </cell>
          <cell r="R20" t="str">
            <v>paddy field, facorty site,dry field</v>
          </cell>
          <cell r="T20">
            <v>22125.606280895609</v>
          </cell>
          <cell r="U20" t="str">
            <v>진주시 지수톨게이트 인근의 동호전기 공장, 컴퓨터 모니터를 조립하는 공장, 인근지역은 전, 답, 농가주택이 혼재하고 있는 전형적인 농촌지역, 본건이 승산리 일대의 유일한 공장, 공장내 일부토지는 경사지.</v>
          </cell>
          <cell r="V20" t="str">
            <v>Dongho electricity factory manufacturing computer screen located near Jisu tollgate, neighborhood: typical farm village , the only one factory this town, part of land is an incline</v>
          </cell>
          <cell r="W20">
            <v>30917.63</v>
          </cell>
          <cell r="X20">
            <v>30917.63</v>
          </cell>
          <cell r="Y20" t="str">
            <v>3F</v>
          </cell>
          <cell r="Z20">
            <v>250000</v>
          </cell>
          <cell r="AA20" t="str">
            <v>Avg</v>
          </cell>
          <cell r="AB20">
            <v>1993</v>
          </cell>
          <cell r="AC20">
            <v>40</v>
          </cell>
          <cell r="AD20">
            <v>0.22048381685194712</v>
          </cell>
          <cell r="AE20">
            <v>0.69156127675755474</v>
          </cell>
          <cell r="AF20">
            <v>0</v>
          </cell>
          <cell r="AG20" t="str">
            <v>steel</v>
          </cell>
          <cell r="AH20" t="str">
            <v>slab</v>
          </cell>
          <cell r="AI20" t="str">
            <v>painting</v>
          </cell>
          <cell r="AJ20" t="str">
            <v>본건 건물은 93년 단층으로 신축되었으나, 95년 2층, 97년 3층으로 증축하였으며, 현재 가동중에 있고  2,3층 일부(3,199평)는 1997년 태일정밀㈜에  보증금 10억원에 2년 임대계약하였음.</v>
          </cell>
          <cell r="AK20" t="str">
            <v>single floor factory built in 1993, extend to 3 stories, in operation, part of 2 and 3 floor(3,199 pyung) is leased to Taeil precision industry at deposit of 1 billion won for two year in 1997</v>
          </cell>
          <cell r="AR20" t="str">
            <v>2식</v>
          </cell>
          <cell r="AS20">
            <v>1993</v>
          </cell>
          <cell r="AT20" t="str">
            <v>poor</v>
          </cell>
          <cell r="AU20">
            <v>576000000</v>
          </cell>
          <cell r="AV20">
            <v>0.1060763888888889</v>
          </cell>
          <cell r="AZ20">
            <v>1</v>
          </cell>
          <cell r="BA20">
            <v>0.6</v>
          </cell>
          <cell r="BB20">
            <v>0.6</v>
          </cell>
          <cell r="BD20">
            <v>61100000.000000007</v>
          </cell>
        </row>
        <row r="21">
          <cell r="A21">
            <v>19</v>
          </cell>
          <cell r="B21" t="str">
            <v>KJK</v>
          </cell>
          <cell r="C21">
            <v>36628</v>
          </cell>
          <cell r="D21" t="str">
            <v>KDB 2000-1</v>
          </cell>
          <cell r="E21" t="str">
            <v>Regular</v>
          </cell>
          <cell r="F21" t="str">
            <v>139- 1</v>
          </cell>
          <cell r="G21" t="str">
            <v>태용냉장</v>
          </cell>
          <cell r="H21" t="str">
            <v>FC</v>
          </cell>
          <cell r="I21" t="str">
            <v>Factory(Land,Building)</v>
          </cell>
          <cell r="J21" t="str">
            <v>FA14</v>
          </cell>
          <cell r="L21" t="str">
            <v>LI</v>
          </cell>
          <cell r="M21" t="str">
            <v>Kyunggi</v>
          </cell>
          <cell r="N21" t="str">
            <v>경기도 광주군 도척면 진우리 555-3 외 5필지</v>
          </cell>
          <cell r="O21">
            <v>62819</v>
          </cell>
          <cell r="P21">
            <v>62819</v>
          </cell>
          <cell r="Q21" t="str">
            <v>Quasi-agricultural</v>
          </cell>
          <cell r="R21" t="str">
            <v>Paddy field, Green, Lot</v>
          </cell>
          <cell r="S21" t="str">
            <v>Indetermined</v>
          </cell>
          <cell r="T21">
            <v>25845</v>
          </cell>
          <cell r="U21" t="str">
            <v>광주군 곤지암리에서 국도로 접근이 가능한 지역으로 중부고속도로 변에 입지. 토지형상은 부정형. 제2 냉동창고 건설 중 부도로 인하여 2층까지 건설되어 있음. 산업은행이 지상권을 갖고 있지 않아 토지이용상 문제발생 가능성.</v>
          </cell>
          <cell r="V21" t="str">
            <v>near Chungbu highway, irregular, built up to 2 nd floor(coundn't carry on construction due to defalut in payment), KDB doesn't have a surface right(ground lease): land used restricted</v>
          </cell>
          <cell r="W21">
            <v>12197.68</v>
          </cell>
          <cell r="X21">
            <v>12197.68</v>
          </cell>
          <cell r="Y21" t="str">
            <v>B1/4F</v>
          </cell>
          <cell r="Z21">
            <v>500000</v>
          </cell>
          <cell r="AA21" t="str">
            <v>Avg</v>
          </cell>
          <cell r="AB21">
            <v>1995</v>
          </cell>
          <cell r="AC21">
            <v>35</v>
          </cell>
          <cell r="AD21">
            <v>4.4890876963975868E-2</v>
          </cell>
          <cell r="AE21">
            <v>0.19417182699501745</v>
          </cell>
          <cell r="AF21">
            <v>0.5</v>
          </cell>
          <cell r="AG21" t="str">
            <v>RC</v>
          </cell>
          <cell r="AH21" t="str">
            <v>slab</v>
          </cell>
          <cell r="AI21" t="str">
            <v>painting</v>
          </cell>
          <cell r="AJ21" t="str">
            <v>지하1층 지상4층으로 95년 신축된 건물. 관리상태는 보통.</v>
          </cell>
          <cell r="AK21" t="str">
            <v>B1/4F, built in 1995, avg condition o fbldg</v>
          </cell>
          <cell r="AY21">
            <v>0.25</v>
          </cell>
          <cell r="AZ21">
            <v>1</v>
          </cell>
          <cell r="BA21">
            <v>1</v>
          </cell>
          <cell r="BB21">
            <v>1</v>
          </cell>
          <cell r="BC21">
            <v>1</v>
          </cell>
          <cell r="BD21">
            <v>0</v>
          </cell>
        </row>
        <row r="22">
          <cell r="A22">
            <v>20</v>
          </cell>
          <cell r="B22" t="str">
            <v>PKN</v>
          </cell>
          <cell r="C22">
            <v>36621</v>
          </cell>
          <cell r="D22" t="str">
            <v>KDB 2000-1</v>
          </cell>
          <cell r="E22" t="str">
            <v>Special</v>
          </cell>
          <cell r="F22" t="str">
            <v>143- 1</v>
          </cell>
          <cell r="G22" t="str">
            <v>대한모방</v>
          </cell>
          <cell r="H22" t="str">
            <v>Loan</v>
          </cell>
          <cell r="I22" t="str">
            <v>Factory</v>
          </cell>
          <cell r="J22" t="str">
            <v>FA03</v>
          </cell>
          <cell r="K22" t="str">
            <v>대한모방</v>
          </cell>
          <cell r="L22" t="str">
            <v>LI</v>
          </cell>
          <cell r="M22" t="str">
            <v>Kyunggi</v>
          </cell>
          <cell r="N22" t="str">
            <v>경기도 안산시 성곡동 599</v>
          </cell>
          <cell r="O22">
            <v>57379</v>
          </cell>
          <cell r="P22">
            <v>57379</v>
          </cell>
          <cell r="Q22" t="str">
            <v>General industrial</v>
          </cell>
          <cell r="R22" t="str">
            <v>factory area</v>
          </cell>
          <cell r="S22" t="str">
            <v>Rectangle</v>
          </cell>
          <cell r="T22">
            <v>170000</v>
          </cell>
          <cell r="U22" t="str">
            <v>본건은 안산시 반월공업단지 내 위치한 대한모방으로서 599번지에는 대한모방 공장이, 600번지에는 대한모방부설고등학교인 신의고등학교가 소재함.</v>
          </cell>
          <cell r="V22" t="str">
            <v>Daehan Spinning company located in Banwol industrial complex, 599 : Daehand spinning company, 600: Shineui high school  in affiliation with Daehan Spinning company</v>
          </cell>
          <cell r="W22">
            <v>28243</v>
          </cell>
          <cell r="X22">
            <v>28243</v>
          </cell>
          <cell r="Y22" t="str">
            <v>B1/2F</v>
          </cell>
          <cell r="Z22">
            <v>250000</v>
          </cell>
          <cell r="AA22" t="str">
            <v>Avg</v>
          </cell>
          <cell r="AB22">
            <v>1988</v>
          </cell>
          <cell r="AC22">
            <v>35</v>
          </cell>
          <cell r="AD22">
            <v>0.32508408999808291</v>
          </cell>
          <cell r="AE22">
            <v>0.45291831506300212</v>
          </cell>
          <cell r="AF22">
            <v>0</v>
          </cell>
          <cell r="AG22" t="str">
            <v>RC</v>
          </cell>
          <cell r="AH22" t="str">
            <v>Slab</v>
          </cell>
          <cell r="AI22" t="str">
            <v>painting</v>
          </cell>
          <cell r="AJ22" t="str">
            <v>본건은 대한모방㈜로서 모방직 제조업체이며 원재료(양모, 폴리에스터)를 소모-염색-방적-제직-가공하여 양복지를 생산하는 공장임.</v>
          </cell>
          <cell r="AK22" t="str">
            <v>본건 건물은 B1/2F공장동(사무실, 식당, 창고포함)과 B1/3F의 기숙사동, B1/4F 학교로 이루어져 있으며 현재 가동 및 운영중인 공장, 학교로서 관리상태 보통임.</v>
          </cell>
          <cell r="AL22" t="str">
            <v>suiting factory:dye, spinning, process raw material( wool, polyester) of suiting</v>
          </cell>
          <cell r="AM22" t="str">
            <v>factory bldg.( office, cafeteria, storage):B1/2F, dormB1/3F, school: B1/4F-  presently in operation, avg. condition</v>
          </cell>
          <cell r="AR22">
            <v>133</v>
          </cell>
          <cell r="AS22" t="str">
            <v>1988 외</v>
          </cell>
          <cell r="AT22" t="str">
            <v>Avg</v>
          </cell>
          <cell r="AU22">
            <v>6946150000</v>
          </cell>
          <cell r="AV22">
            <v>9.6147866084089748E-2</v>
          </cell>
          <cell r="AY22">
            <v>0</v>
          </cell>
          <cell r="AZ22">
            <v>1</v>
          </cell>
          <cell r="BA22">
            <v>0.5</v>
          </cell>
          <cell r="BB22">
            <v>0</v>
          </cell>
          <cell r="BC22">
            <v>0</v>
          </cell>
          <cell r="BD22">
            <v>667857500</v>
          </cell>
        </row>
        <row r="23">
          <cell r="A23">
            <v>21</v>
          </cell>
          <cell r="B23" t="str">
            <v>MSPark</v>
          </cell>
          <cell r="C23">
            <v>36625</v>
          </cell>
          <cell r="D23" t="str">
            <v>KDB 2000-1</v>
          </cell>
          <cell r="E23" t="str">
            <v>Regular</v>
          </cell>
          <cell r="F23" t="str">
            <v>145- 1</v>
          </cell>
          <cell r="G23" t="str">
            <v>남해요업</v>
          </cell>
          <cell r="H23" t="str">
            <v>laon</v>
          </cell>
          <cell r="I23" t="str">
            <v>Factory</v>
          </cell>
          <cell r="J23" t="str">
            <v>Fa07</v>
          </cell>
          <cell r="K23" t="str">
            <v>Nanhea ceramic co.,ltd</v>
          </cell>
          <cell r="L23" t="str">
            <v>LB</v>
          </cell>
          <cell r="M23" t="str">
            <v>chungnam</v>
          </cell>
          <cell r="N23" t="str">
            <v>충남 당진군 면천면 문봉리 236-1외</v>
          </cell>
          <cell r="O23">
            <v>21404</v>
          </cell>
          <cell r="P23">
            <v>44621</v>
          </cell>
          <cell r="Q23" t="str">
            <v>quasi-agricultural</v>
          </cell>
          <cell r="R23" t="str">
            <v>forest</v>
          </cell>
          <cell r="S23" t="str">
            <v>indetermined form</v>
          </cell>
          <cell r="T23">
            <v>28600</v>
          </cell>
          <cell r="U23" t="str">
            <v>공장부지는 당진군청으로부터 분양받았으나 대금의 일부(약 1억2천만원)만 납부한 상테, 소유권자는 당진군청이며 산업은행은 관련 체권양도계악을 체결하고 있는 상테, 평가대상토지는 본공장과 서측으로 연접한 임야(현황 일부 잡종지및 임야)</v>
          </cell>
          <cell r="V23" t="str">
            <v>ownership of subject site: Dangjin Kun office, default status(only payment of120 million made, KDB made cession of obligation contract. subject site is forest connected to a subject factory</v>
          </cell>
          <cell r="W23">
            <v>9215.08</v>
          </cell>
          <cell r="X23">
            <v>9215.08</v>
          </cell>
          <cell r="Y23" t="str">
            <v>1F</v>
          </cell>
          <cell r="Z23">
            <v>320000</v>
          </cell>
          <cell r="AA23" t="str">
            <v>Avg</v>
          </cell>
          <cell r="AB23">
            <v>1992</v>
          </cell>
          <cell r="AC23">
            <v>30</v>
          </cell>
          <cell r="AD23">
            <v>0.39690743851488136</v>
          </cell>
          <cell r="AE23">
            <v>0.4</v>
          </cell>
          <cell r="AF23">
            <v>1</v>
          </cell>
          <cell r="AG23" t="str">
            <v>Steel beem</v>
          </cell>
          <cell r="AH23" t="str">
            <v>pannel</v>
          </cell>
          <cell r="AI23" t="str">
            <v>Pannel</v>
          </cell>
          <cell r="AJ23" t="str">
            <v>층고 10m정도이고 유지관리상태 보통정도이나 일부 누수및 파손됨</v>
          </cell>
          <cell r="AK23" t="str">
            <v>the floor height:10m, avg maintenance, partly damaged and leaked</v>
          </cell>
          <cell r="AR23">
            <v>74</v>
          </cell>
          <cell r="AS23">
            <v>1992</v>
          </cell>
          <cell r="AT23" t="str">
            <v>Poor</v>
          </cell>
          <cell r="AU23">
            <v>2424000000</v>
          </cell>
          <cell r="AV23">
            <v>0.05</v>
          </cell>
          <cell r="AZ23">
            <v>1</v>
          </cell>
          <cell r="BD23">
            <v>121200000</v>
          </cell>
        </row>
        <row r="24">
          <cell r="A24">
            <v>22</v>
          </cell>
          <cell r="B24" t="str">
            <v>yelee</v>
          </cell>
          <cell r="C24">
            <v>36619</v>
          </cell>
          <cell r="D24" t="str">
            <v>KDB 2000-1</v>
          </cell>
          <cell r="E24" t="str">
            <v>Special</v>
          </cell>
          <cell r="F24" t="str">
            <v>83- 1</v>
          </cell>
          <cell r="G24" t="str">
            <v>원우유통</v>
          </cell>
          <cell r="H24" t="str">
            <v>Loan</v>
          </cell>
          <cell r="I24" t="str">
            <v>Factory(창고물건)</v>
          </cell>
          <cell r="J24" t="str">
            <v>FA14</v>
          </cell>
          <cell r="L24" t="str">
            <v>LI</v>
          </cell>
          <cell r="M24" t="str">
            <v>Yongin</v>
          </cell>
          <cell r="N24" t="str">
            <v>용인시 모현면 오산리 242-5외</v>
          </cell>
          <cell r="O24">
            <v>19170</v>
          </cell>
          <cell r="P24">
            <v>19203</v>
          </cell>
          <cell r="Q24" t="str">
            <v>Quasi-agricultural</v>
          </cell>
          <cell r="R24" t="str">
            <v>잡종지</v>
          </cell>
          <cell r="S24" t="str">
            <v>Indetermined</v>
          </cell>
          <cell r="T24">
            <v>129790</v>
          </cell>
          <cell r="U24" t="str">
            <v>43번 국도변에 소재하는 냉동 및 일반창고 부지로 이용중인 5필일단, 전체 5필지중 1필지(242-5번지,전체 5필지중 1필지(242-5번지,33㎡)는 43번국도의 확장공사로 분리되어 별도의 가치를 인정하기 어려운 바 본건 평가에서 제외하였음)</v>
          </cell>
          <cell r="V24" t="str">
            <v>5 plot, cold storage and general storage, 1 plot(242-5, 33㎥) is split due to road(no.43 nat'l)extension work, not acceptable as a separate value, so exclude from appraisal</v>
          </cell>
          <cell r="W24">
            <v>22718.38</v>
          </cell>
          <cell r="X24">
            <v>22718.38</v>
          </cell>
          <cell r="Y24" t="str">
            <v>7F/B1</v>
          </cell>
          <cell r="Z24">
            <v>450000</v>
          </cell>
          <cell r="AA24" t="str">
            <v>B</v>
          </cell>
          <cell r="AB24">
            <v>1995</v>
          </cell>
          <cell r="AC24">
            <v>35</v>
          </cell>
          <cell r="AD24">
            <v>0.14069999999999999</v>
          </cell>
          <cell r="AE24">
            <v>1.0436000000000001</v>
          </cell>
          <cell r="AF24">
            <v>0</v>
          </cell>
          <cell r="AG24" t="str">
            <v>RC,Steel beem</v>
          </cell>
          <cell r="AH24" t="str">
            <v>Slab,panel</v>
          </cell>
          <cell r="AI24" t="str">
            <v>mortar with painting,panel</v>
          </cell>
          <cell r="AJ24" t="str">
            <v>냉장창고 1 개동(19,770.55㎡)과　일반창고 １개동(２,927.83㎥,전체２개동의 건물로 일반창고는 임대중이며 냉장창고는 소유자가 이용, 영업중이며 주된 보관물은 축산물및 유가공 제품이며 건물의 관리 상태보통</v>
          </cell>
          <cell r="AK24" t="str">
            <v xml:space="preserve">two units :cold storage(19,770.55㎡)and general storage(２,927.83㎥), cold storage is used by owner. an article: dairy and livestock products), avg. bldg. condition </v>
          </cell>
          <cell r="AR24">
            <v>2</v>
          </cell>
          <cell r="AS24">
            <v>1995</v>
          </cell>
          <cell r="AT24" t="str">
            <v>B</v>
          </cell>
          <cell r="AU24">
            <v>0</v>
          </cell>
          <cell r="AY24">
            <v>1</v>
          </cell>
          <cell r="AZ24">
            <v>1</v>
          </cell>
          <cell r="BA24">
            <v>1</v>
          </cell>
          <cell r="BB24">
            <v>1</v>
          </cell>
          <cell r="BC24">
            <v>1</v>
          </cell>
          <cell r="BD24">
            <v>0</v>
          </cell>
        </row>
        <row r="25">
          <cell r="A25">
            <v>23</v>
          </cell>
          <cell r="BD25">
            <v>0</v>
          </cell>
        </row>
        <row r="26">
          <cell r="A26">
            <v>24</v>
          </cell>
          <cell r="B26" t="str">
            <v>Jklee</v>
          </cell>
          <cell r="C26" t="str">
            <v>2000.3.24</v>
          </cell>
          <cell r="D26" t="str">
            <v>KDB 2000-1</v>
          </cell>
          <cell r="E26" t="str">
            <v>Regular</v>
          </cell>
          <cell r="F26" t="str">
            <v>1- 1</v>
          </cell>
          <cell r="G26" t="str">
            <v>동신건설화학㈜</v>
          </cell>
          <cell r="H26" t="str">
            <v>Loan</v>
          </cell>
          <cell r="I26" t="str">
            <v>Factory</v>
          </cell>
          <cell r="J26" t="str">
            <v>FA01</v>
          </cell>
          <cell r="K26" t="str">
            <v>동신건설화학㈜</v>
          </cell>
          <cell r="L26" t="str">
            <v>LI</v>
          </cell>
          <cell r="M26" t="str">
            <v>Chunbuk</v>
          </cell>
          <cell r="N26" t="str">
            <v>전북 익산시 용제동 579</v>
          </cell>
          <cell r="O26">
            <v>23761.9</v>
          </cell>
          <cell r="P26">
            <v>23761.9</v>
          </cell>
          <cell r="Q26" t="str">
            <v>General Industrial</v>
          </cell>
          <cell r="R26" t="str">
            <v>Factory</v>
          </cell>
          <cell r="S26" t="str">
            <v>Rectangle</v>
          </cell>
          <cell r="T26">
            <v>63000</v>
          </cell>
          <cell r="U26" t="str">
            <v>본건은 익산제2공단 초입에 위치한 공장으로 원래는 마대생산공장이었으나 93년 화재로 공장일부 멸실후 컴팩트 형광전구 생산공장 건축중 96.12.20일자로 부도처리됨</v>
          </cell>
          <cell r="V26" t="str">
            <v>located at entrance of Iksan 2 industrial complex, a sand back product factory, part of bldg. is burnt in a fire in 1993, a florescent light factory, under construction, dishonor as of Dec, 12 in 1996</v>
          </cell>
          <cell r="W26">
            <v>5859.03</v>
          </cell>
          <cell r="X26">
            <v>5859.03</v>
          </cell>
          <cell r="Y26" t="str">
            <v>2F/B1</v>
          </cell>
          <cell r="Z26">
            <v>339683</v>
          </cell>
          <cell r="AA26" t="str">
            <v>AVG</v>
          </cell>
          <cell r="AB26">
            <v>1990</v>
          </cell>
          <cell r="AC26">
            <v>30</v>
          </cell>
          <cell r="AD26">
            <v>0.49984905139158836</v>
          </cell>
          <cell r="AE26">
            <v>0.57804733669432418</v>
          </cell>
          <cell r="AF26">
            <v>1</v>
          </cell>
          <cell r="AG26" t="str">
            <v>RC Ramen</v>
          </cell>
          <cell r="AH26" t="str">
            <v>경량철골 트러스, Slab</v>
          </cell>
          <cell r="AJ26" t="str">
            <v>건물은 89-90년에 창고,기숙사,경비실 총 3동, 96년에 공장 1동이 건축된 것으로 공장 및 경비실 건물은 상태 양호하나 창고 및 기숙사 건물은 매우 열악함</v>
          </cell>
          <cell r="AK26" t="str">
            <v>현재 건물내부에 11개의 기계류가 있으나 이는 리스회사소유이며, 기숙사 좌측에 있는 수변전시설만이 본건 담보이나 담보가로는 책정되지 않음</v>
          </cell>
          <cell r="AL26" t="str">
            <v>bldg.(storage, dorm and security office: 3 units) constructed in 1989, factory in 1996, factory and security office: in good condition while storage and dorm in poor condition</v>
          </cell>
          <cell r="AM26" t="str">
            <v xml:space="preserve">11 sets of machinery but leased, only water substation is mortgaged but no margin on it </v>
          </cell>
          <cell r="AN26">
            <v>0.3</v>
          </cell>
          <cell r="AR26">
            <v>0</v>
          </cell>
          <cell r="BD26">
            <v>0</v>
          </cell>
        </row>
        <row r="27">
          <cell r="A27">
            <v>25</v>
          </cell>
          <cell r="D27" t="str">
            <v>KDB 2000-1</v>
          </cell>
          <cell r="E27" t="str">
            <v>Regular</v>
          </cell>
          <cell r="F27" t="str">
            <v>3- 1</v>
          </cell>
          <cell r="G27" t="str">
            <v>계산금속㈜</v>
          </cell>
          <cell r="I27" t="str">
            <v>Factory</v>
          </cell>
          <cell r="BD27">
            <v>0</v>
          </cell>
        </row>
        <row r="28">
          <cell r="A28">
            <v>26</v>
          </cell>
          <cell r="B28" t="str">
            <v>HSH</v>
          </cell>
          <cell r="C28">
            <v>36616</v>
          </cell>
          <cell r="D28" t="str">
            <v>KDB 2000-1</v>
          </cell>
          <cell r="E28" t="str">
            <v>Special</v>
          </cell>
          <cell r="F28" t="str">
            <v>5- 1</v>
          </cell>
          <cell r="G28" t="str">
            <v>㈜청인</v>
          </cell>
          <cell r="H28" t="str">
            <v>Loan</v>
          </cell>
          <cell r="I28" t="str">
            <v>Land &amp; Building(수련원)</v>
          </cell>
          <cell r="J28" t="str">
            <v>CC04</v>
          </cell>
          <cell r="K28" t="str">
            <v>양평청소년 유스호스텔</v>
          </cell>
          <cell r="L28" t="str">
            <v>LI</v>
          </cell>
          <cell r="M28" t="str">
            <v>Kyunggi</v>
          </cell>
          <cell r="N28" t="str">
            <v>경기도 양평군 단월면 석산리 1외</v>
          </cell>
          <cell r="O28">
            <v>108942</v>
          </cell>
          <cell r="P28">
            <v>108942</v>
          </cell>
          <cell r="Q28" t="str">
            <v>준농림.농림</v>
          </cell>
          <cell r="R28" t="str">
            <v>Lot.Forest</v>
          </cell>
          <cell r="S28" t="str">
            <v>Indetermined</v>
          </cell>
          <cell r="T28">
            <v>11627</v>
          </cell>
          <cell r="U28" t="str">
            <v>양평유스호스텔 및 관련 부지로 이용중임.</v>
          </cell>
          <cell r="V28" t="str">
            <v>YangPyung youth hostel site</v>
          </cell>
          <cell r="W28">
            <v>8876.35</v>
          </cell>
          <cell r="X28">
            <v>8876.35</v>
          </cell>
          <cell r="Y28" t="str">
            <v>1B/4F</v>
          </cell>
          <cell r="Z28">
            <v>660000</v>
          </cell>
          <cell r="AA28" t="str">
            <v>B</v>
          </cell>
          <cell r="AB28">
            <v>1997</v>
          </cell>
          <cell r="AC28">
            <v>50</v>
          </cell>
          <cell r="AD28">
            <v>0.14630000000000001</v>
          </cell>
          <cell r="AE28">
            <v>0.4985</v>
          </cell>
          <cell r="AF28">
            <v>0</v>
          </cell>
          <cell r="AG28" t="str">
            <v>RC</v>
          </cell>
          <cell r="AH28" t="str">
            <v>Slab</v>
          </cell>
          <cell r="AI28" t="str">
            <v>Painting</v>
          </cell>
          <cell r="AJ28" t="str">
            <v>양평유스호스텔 및 부속시설로 이용중임.</v>
          </cell>
          <cell r="AK28" t="str">
            <v>Yang pyung youth hostel bldg. and an annex</v>
          </cell>
          <cell r="BD28">
            <v>0</v>
          </cell>
        </row>
        <row r="29">
          <cell r="A29">
            <v>27</v>
          </cell>
          <cell r="B29" t="str">
            <v>KJK</v>
          </cell>
          <cell r="C29">
            <v>36620</v>
          </cell>
          <cell r="D29" t="str">
            <v>KDB 2000-1</v>
          </cell>
          <cell r="E29" t="str">
            <v>Regular</v>
          </cell>
          <cell r="F29" t="str">
            <v>7- 1</v>
          </cell>
          <cell r="G29" t="str">
            <v>안홍선</v>
          </cell>
          <cell r="H29" t="str">
            <v>FC</v>
          </cell>
          <cell r="I29" t="str">
            <v>Lodging facility</v>
          </cell>
          <cell r="J29" t="str">
            <v>CB02</v>
          </cell>
          <cell r="L29" t="str">
            <v>LI</v>
          </cell>
          <cell r="M29" t="str">
            <v>Chollanam-do</v>
          </cell>
          <cell r="N29" t="str">
            <v>전남 구례군 산동면 관산리 714-1</v>
          </cell>
          <cell r="O29">
            <v>3165.6</v>
          </cell>
          <cell r="P29">
            <v>3165.6</v>
          </cell>
          <cell r="Q29" t="str">
            <v xml:space="preserve">Quasi-urban </v>
          </cell>
          <cell r="R29" t="str">
            <v>Lot</v>
          </cell>
          <cell r="S29" t="str">
            <v>Rectangle</v>
          </cell>
          <cell r="T29">
            <v>187000</v>
          </cell>
          <cell r="U29" t="str">
            <v>온천을 중심으로 개발진행 중인 지역으로 토지가 장,정방형으로 정리되어 있음.</v>
          </cell>
          <cell r="V29" t="str">
            <v>under development around a hot spring, land adjusted to square and rectagle</v>
          </cell>
          <cell r="W29">
            <v>4721.09</v>
          </cell>
          <cell r="X29">
            <v>4721.09</v>
          </cell>
          <cell r="Y29" t="str">
            <v>B1/4F</v>
          </cell>
          <cell r="Z29">
            <v>747000</v>
          </cell>
          <cell r="AA29" t="str">
            <v>A</v>
          </cell>
          <cell r="AB29">
            <v>1996</v>
          </cell>
          <cell r="AC29">
            <v>50</v>
          </cell>
          <cell r="AD29">
            <v>0.34649999999999997</v>
          </cell>
          <cell r="AE29">
            <v>1.3560000000000001</v>
          </cell>
          <cell r="AF29">
            <v>0.2</v>
          </cell>
          <cell r="AG29" t="str">
            <v>RC</v>
          </cell>
          <cell r="AH29" t="str">
            <v>Slab</v>
          </cell>
          <cell r="AI29" t="str">
            <v>Aspalt shingle</v>
          </cell>
          <cell r="AJ29" t="str">
            <v>현재 4년된 건물로 그 상태는 양호, 내부시설(옷장, 침대 등)이 양호하나 이들은 공급업자에 의해 가압류,가처분된 상태(약 10억).</v>
          </cell>
          <cell r="AK29" t="str">
            <v>built 4 yr. ago, avg condition of inside facility (bed, wardrobe), but under provisionary attachment and provisional disposition at 1 billion￦ by supplier</v>
          </cell>
          <cell r="AY29">
            <v>0</v>
          </cell>
          <cell r="AZ29">
            <v>1</v>
          </cell>
          <cell r="BA29">
            <v>1</v>
          </cell>
          <cell r="BB29">
            <v>1</v>
          </cell>
          <cell r="BC29">
            <v>1</v>
          </cell>
          <cell r="BD29">
            <v>0</v>
          </cell>
        </row>
        <row r="30">
          <cell r="A30">
            <v>28</v>
          </cell>
          <cell r="B30" t="str">
            <v>KJK</v>
          </cell>
          <cell r="D30" t="str">
            <v>KDB 2000-1</v>
          </cell>
          <cell r="E30" t="str">
            <v>Regular</v>
          </cell>
          <cell r="F30" t="str">
            <v>8- 1</v>
          </cell>
          <cell r="G30" t="str">
            <v>양영제지</v>
          </cell>
          <cell r="H30" t="str">
            <v>FC</v>
          </cell>
          <cell r="I30" t="str">
            <v>Land,Building,Machinery</v>
          </cell>
          <cell r="J30" t="str">
            <v>FA10</v>
          </cell>
          <cell r="L30" t="str">
            <v>LI</v>
          </cell>
          <cell r="M30" t="str">
            <v>Chollanam-do</v>
          </cell>
          <cell r="N30" t="str">
            <v>전남 담양군 대전면 대치리 1063-2외</v>
          </cell>
          <cell r="O30">
            <v>36511</v>
          </cell>
          <cell r="P30">
            <v>36511</v>
          </cell>
          <cell r="Q30" t="str">
            <v>General Industrial,residential</v>
          </cell>
          <cell r="R30" t="str">
            <v>Lot,Paddy field</v>
          </cell>
          <cell r="S30" t="str">
            <v xml:space="preserve">Indetermined </v>
          </cell>
          <cell r="T30">
            <v>76212</v>
          </cell>
          <cell r="U30" t="str">
            <v>광주광역시 북측 인접지역으로 시외곽 개발제한구역과 인접한 부정형의 일반공업지역내의 토지.</v>
          </cell>
          <cell r="V30" t="str">
            <v>irregular, general I.C land abutting on the outskirts where development is limited</v>
          </cell>
          <cell r="W30">
            <v>13795.02</v>
          </cell>
          <cell r="X30">
            <v>14061.300000000001</v>
          </cell>
          <cell r="Y30" t="str">
            <v>3F</v>
          </cell>
          <cell r="Z30">
            <v>363817</v>
          </cell>
          <cell r="AA30" t="str">
            <v>Poor</v>
          </cell>
          <cell r="AB30">
            <v>1991</v>
          </cell>
          <cell r="AC30">
            <v>40</v>
          </cell>
          <cell r="AD30">
            <v>0.27</v>
          </cell>
          <cell r="AE30">
            <v>0.38</v>
          </cell>
          <cell r="AF30">
            <v>1</v>
          </cell>
          <cell r="AG30" t="str">
            <v>RC, Steel beam</v>
          </cell>
          <cell r="AH30" t="str">
            <v>Slab,truss</v>
          </cell>
          <cell r="AI30" t="str">
            <v>painting</v>
          </cell>
          <cell r="AJ30" t="str">
            <v>제지 중 골판지를 생산하는 공장. 총 9개동으로 1동을 제외하고는 전체가 단층 규모임. 약 6-13년 경과된 건물로 건물 복성가격의</v>
          </cell>
          <cell r="AK30" t="str">
            <v xml:space="preserve"> 비중이 큰 3층 건물을 기준으로 감안함. 98년 태풍의 여파로 인하여 건물 지붕이 파손되어 수리가 필요함.  </v>
          </cell>
          <cell r="AL30" t="str">
            <v>cardboard box, 8 units are single floor, 6~13 yr. have passed, based on 3rd floor which has high percentage of replacement cost</v>
          </cell>
          <cell r="AM30" t="str">
            <v>bldg. roof is broke down due to typhoon, need repair</v>
          </cell>
          <cell r="AN30">
            <v>0.2</v>
          </cell>
          <cell r="AR30">
            <v>171</v>
          </cell>
          <cell r="AS30">
            <v>1993</v>
          </cell>
          <cell r="AT30" t="str">
            <v>Poor</v>
          </cell>
          <cell r="AU30">
            <v>63862600000</v>
          </cell>
          <cell r="AV30">
            <v>0.1</v>
          </cell>
          <cell r="AZ30">
            <v>1</v>
          </cell>
          <cell r="BA30">
            <v>1</v>
          </cell>
          <cell r="BB30">
            <v>1</v>
          </cell>
          <cell r="BD30">
            <v>6386260000</v>
          </cell>
        </row>
        <row r="31">
          <cell r="A31">
            <v>29</v>
          </cell>
          <cell r="B31" t="str">
            <v>ESP</v>
          </cell>
          <cell r="C31">
            <v>36622</v>
          </cell>
          <cell r="D31" t="str">
            <v>KDB 2000-1</v>
          </cell>
          <cell r="E31" t="str">
            <v>Regular</v>
          </cell>
          <cell r="F31" t="str">
            <v>14- 1</v>
          </cell>
          <cell r="G31" t="str">
            <v>모서산업</v>
          </cell>
          <cell r="H31" t="str">
            <v>Loan</v>
          </cell>
          <cell r="I31" t="str">
            <v>Factory</v>
          </cell>
          <cell r="J31" t="str">
            <v>FA20</v>
          </cell>
          <cell r="K31" t="str">
            <v>모서산업</v>
          </cell>
          <cell r="L31" t="str">
            <v>LI</v>
          </cell>
          <cell r="M31" t="str">
            <v>Kyungbuk</v>
          </cell>
          <cell r="N31" t="str">
            <v>경북 상주시 모서면 지산리 52-2,53-1,58-7,58-8</v>
          </cell>
          <cell r="O31">
            <v>8332</v>
          </cell>
          <cell r="P31">
            <v>8332</v>
          </cell>
          <cell r="Q31" t="str">
            <v>quasi-agricultural</v>
          </cell>
          <cell r="R31" t="str">
            <v>factory site, road</v>
          </cell>
          <cell r="S31" t="str">
            <v>Irregular</v>
          </cell>
          <cell r="T31">
            <v>8074</v>
          </cell>
          <cell r="U31" t="str">
            <v>일단지의 공장부지(적벽돌공장)로서 서측 농경지보다는 고지로 평탄하게 정지하였으며, 본건 도로를 진입로로 이용함.</v>
          </cell>
          <cell r="V31" t="str">
            <v xml:space="preserve">high ground level compared with west side, flat, </v>
          </cell>
          <cell r="W31">
            <v>3871</v>
          </cell>
          <cell r="X31">
            <v>3871</v>
          </cell>
          <cell r="Y31" t="str">
            <v>1F</v>
          </cell>
          <cell r="Z31">
            <v>300000</v>
          </cell>
          <cell r="AA31" t="str">
            <v>Poor</v>
          </cell>
          <cell r="AB31">
            <v>1991</v>
          </cell>
          <cell r="AC31">
            <v>25</v>
          </cell>
          <cell r="AD31">
            <v>0.47899999999999998</v>
          </cell>
          <cell r="AE31">
            <v>0.47899999999999998</v>
          </cell>
          <cell r="AF31">
            <v>1</v>
          </cell>
          <cell r="AG31" t="str">
            <v>RC</v>
          </cell>
          <cell r="AH31" t="str">
            <v>slab</v>
          </cell>
          <cell r="AJ31" t="str">
            <v>벽돌공장으로 운영되었으나 97년 9월 부도이후 가동을 중단한 상태임.  건물, 기계기구 등 관리 상태 불량함.</v>
          </cell>
          <cell r="AK31" t="str">
            <v>brick factory, not in operation since dishonor in Sep, 1997. poor maintenance of bldg. and machinery</v>
          </cell>
          <cell r="AN31">
            <v>0.6</v>
          </cell>
          <cell r="AR31">
            <v>14</v>
          </cell>
          <cell r="AS31" t="str">
            <v>1993, 1997</v>
          </cell>
          <cell r="AT31" t="str">
            <v>poor</v>
          </cell>
          <cell r="AU31">
            <v>1845000000</v>
          </cell>
          <cell r="AV31">
            <v>0.05</v>
          </cell>
          <cell r="BD31">
            <v>92250000</v>
          </cell>
        </row>
        <row r="32">
          <cell r="A32">
            <v>30</v>
          </cell>
          <cell r="B32" t="str">
            <v>DYKIM</v>
          </cell>
          <cell r="C32">
            <v>36620</v>
          </cell>
          <cell r="D32" t="str">
            <v>KDB 2000-1</v>
          </cell>
          <cell r="E32" t="str">
            <v>Regular</v>
          </cell>
          <cell r="F32" t="str">
            <v>24- 1</v>
          </cell>
          <cell r="G32" t="str">
            <v>제일튜브</v>
          </cell>
          <cell r="H32" t="str">
            <v>Loan</v>
          </cell>
          <cell r="I32" t="str">
            <v>Factory</v>
          </cell>
          <cell r="J32" t="str">
            <v>FA06</v>
          </cell>
          <cell r="K32" t="str">
            <v>제일튜빙</v>
          </cell>
          <cell r="L32" t="str">
            <v>LI</v>
          </cell>
          <cell r="M32" t="str">
            <v>Kyungbuk</v>
          </cell>
          <cell r="N32" t="str">
            <v>경북 성주군 월항면 장산리 1532</v>
          </cell>
          <cell r="O32">
            <v>9847.9</v>
          </cell>
          <cell r="P32">
            <v>9847.9</v>
          </cell>
          <cell r="Q32" t="str">
            <v>Quasi-urban</v>
          </cell>
          <cell r="R32" t="str">
            <v>factory site</v>
          </cell>
          <cell r="S32" t="str">
            <v>Rectangle</v>
          </cell>
          <cell r="T32">
            <v>42200</v>
          </cell>
          <cell r="U32" t="str">
            <v xml:space="preserve">월항농공단지내 공장용지. 농어촌 산업지구. </v>
          </cell>
          <cell r="V32" t="str">
            <v xml:space="preserve">Wolhang agri-indstrial complex. an industrial town of farm and fishery </v>
          </cell>
          <cell r="W32">
            <v>2511.7800000000002</v>
          </cell>
          <cell r="X32">
            <v>2511.7800000000002</v>
          </cell>
          <cell r="Y32" t="str">
            <v>3F</v>
          </cell>
          <cell r="Z32">
            <v>450000</v>
          </cell>
          <cell r="AA32" t="str">
            <v>Avg</v>
          </cell>
          <cell r="AB32">
            <v>1994</v>
          </cell>
          <cell r="AC32">
            <v>40</v>
          </cell>
          <cell r="AD32">
            <v>0.23437077955706292</v>
          </cell>
          <cell r="AE32">
            <v>0.25697661430355712</v>
          </cell>
          <cell r="AF32">
            <v>0.05</v>
          </cell>
          <cell r="AG32" t="str">
            <v>Steel Frame &amp; Concrete</v>
          </cell>
          <cell r="AH32" t="str">
            <v>Panel</v>
          </cell>
          <cell r="AI32" t="str">
            <v>painting</v>
          </cell>
          <cell r="AJ32" t="str">
            <v>O.H.Crane 3대 설치되어 있는 높이 약 9m의 제조공장으로 자동차부품, 전기기판, 인테리어 재료로 납품되는 구리튜브를 생산. 현재는 전체 두 생산라인 중 한 라인만 가동중.</v>
          </cell>
          <cell r="AK32" t="str">
            <v>본건내 기계기구는 수입에 의해 설치되었으나 현재는 대부분 국산화 되어, 현시점에서의 도입가치와 감정당시의 장부가 사이에는 큰 폭의 차이가 있음.</v>
          </cell>
          <cell r="AL32" t="str">
            <v>manufacturing factory(height:9m, O.H. Crane,3 sets),copper tube for car parts and electricity,only one product line out of two are under operation</v>
          </cell>
          <cell r="AM32" t="str">
            <v>machinery used to be imported, but getting localization, big difference between appraisal book value and present value</v>
          </cell>
          <cell r="AR32">
            <v>11</v>
          </cell>
          <cell r="AS32">
            <v>1994</v>
          </cell>
          <cell r="AT32" t="str">
            <v>Avg</v>
          </cell>
          <cell r="AU32">
            <v>2432400000</v>
          </cell>
          <cell r="AV32">
            <v>6.3289754974510781E-2</v>
          </cell>
          <cell r="BD32">
            <v>153946000.00000003</v>
          </cell>
        </row>
        <row r="33">
          <cell r="A33">
            <v>31</v>
          </cell>
          <cell r="B33" t="str">
            <v>yelee</v>
          </cell>
          <cell r="C33">
            <v>36612</v>
          </cell>
          <cell r="D33" t="str">
            <v>KDB 2000-1</v>
          </cell>
          <cell r="E33" t="str">
            <v>Regular</v>
          </cell>
          <cell r="F33" t="str">
            <v>25- 1</v>
          </cell>
          <cell r="G33" t="str">
            <v>대진페미리</v>
          </cell>
          <cell r="H33" t="str">
            <v>Loan</v>
          </cell>
          <cell r="I33" t="str">
            <v>Factory</v>
          </cell>
          <cell r="J33" t="str">
            <v>FA03</v>
          </cell>
          <cell r="L33" t="str">
            <v>LI</v>
          </cell>
          <cell r="M33" t="str">
            <v>kyungsan</v>
          </cell>
          <cell r="N33" t="str">
            <v>경북 경산시 진량면 다문리650,651,652,653,655</v>
          </cell>
          <cell r="O33">
            <v>5924</v>
          </cell>
          <cell r="P33">
            <v>6066</v>
          </cell>
          <cell r="Q33" t="str">
            <v>Agricultural,Quasi-agricultural</v>
          </cell>
          <cell r="R33" t="str">
            <v>공장용지</v>
          </cell>
          <cell r="S33" t="str">
            <v>Indetermined</v>
          </cell>
          <cell r="T33">
            <v>48178</v>
          </cell>
          <cell r="U33" t="str">
            <v>대진페밀리공장전체는 8필일단지이나 그중 6필지가 의뢰, 목록6필지중 1필지(647-1)는 타인소유로 담보취득시 제외되어 본건의 평가는 5필지만을 대상,북서측하향의 완경사지대이나 본건은 북서측에 높이 약2m정도의 축대를 구축하여 평탄하게 조성된 부정형 토지</v>
          </cell>
          <cell r="V33" t="str">
            <v>whole complex composed of 8 plots, 6 plots are requested but 1 plot(647-1) owned by third party is excluded in taking it as security, so only 5 plot is valued, flat(after building a ground high) and irregular shape.</v>
          </cell>
          <cell r="W33">
            <v>2912.4</v>
          </cell>
          <cell r="X33">
            <v>5176.88</v>
          </cell>
          <cell r="Y33" t="str">
            <v>1B</v>
          </cell>
          <cell r="Z33">
            <v>210000</v>
          </cell>
          <cell r="AA33" t="str">
            <v>B</v>
          </cell>
          <cell r="AB33">
            <v>1996</v>
          </cell>
          <cell r="AC33">
            <v>30</v>
          </cell>
          <cell r="AD33">
            <v>0.52010000000000001</v>
          </cell>
          <cell r="AE33">
            <v>0.51829999999999998</v>
          </cell>
          <cell r="AF33">
            <v>0</v>
          </cell>
          <cell r="AG33" t="str">
            <v>RC,Brick</v>
          </cell>
          <cell r="AH33" t="str">
            <v>Slate</v>
          </cell>
          <cell r="AI33" t="str">
            <v>mortar with painting</v>
          </cell>
          <cell r="AJ33" t="str">
            <v>건축물대장상 가동 및 다동(연면적;5,176.88㎡)이나 본건의 평가대상은 가동(2,912.4㎡)임, 건물 및 기계는 가동중단상태로 현상 및 관리상태는 보통시됨.원사를 구입하여 제직후 수출하던 업체였음</v>
          </cell>
          <cell r="AK33" t="str">
            <v>A, C unit(total floor area:5,176.88㎡) but subject for appraisal is A unit(2,912.4㎡), avg condition of bldg, not in operation</v>
          </cell>
          <cell r="AL33" t="str">
            <v>export the processed thread</v>
          </cell>
          <cell r="AR33">
            <v>221</v>
          </cell>
          <cell r="AS33">
            <v>1996</v>
          </cell>
          <cell r="AT33" t="str">
            <v>B</v>
          </cell>
          <cell r="AU33">
            <v>4292500000</v>
          </cell>
          <cell r="AV33">
            <v>0.2</v>
          </cell>
          <cell r="AZ33">
            <v>1</v>
          </cell>
          <cell r="BD33">
            <v>1198512000</v>
          </cell>
        </row>
        <row r="34">
          <cell r="A34">
            <v>32</v>
          </cell>
          <cell r="D34" t="str">
            <v>KDB 2000-1</v>
          </cell>
          <cell r="E34" t="str">
            <v>Regular</v>
          </cell>
          <cell r="F34" t="str">
            <v>29- 1</v>
          </cell>
          <cell r="G34" t="str">
            <v>신화산업</v>
          </cell>
          <cell r="I34" t="str">
            <v>Factory</v>
          </cell>
          <cell r="BD34">
            <v>0</v>
          </cell>
        </row>
        <row r="35">
          <cell r="A35">
            <v>33</v>
          </cell>
          <cell r="B35" t="str">
            <v>yelee</v>
          </cell>
          <cell r="C35">
            <v>36613</v>
          </cell>
          <cell r="D35" t="str">
            <v>KDB 2000-1</v>
          </cell>
          <cell r="E35" t="str">
            <v>Special</v>
          </cell>
          <cell r="F35" t="str">
            <v>30- 1</v>
          </cell>
          <cell r="G35" t="str">
            <v>뉴월드</v>
          </cell>
          <cell r="H35" t="str">
            <v>Loan</v>
          </cell>
          <cell r="I35" t="str">
            <v>Factory</v>
          </cell>
          <cell r="J35" t="str">
            <v>FA03</v>
          </cell>
          <cell r="L35" t="str">
            <v>LI</v>
          </cell>
          <cell r="M35" t="str">
            <v>Kyungbuk</v>
          </cell>
          <cell r="N35" t="str">
            <v>경북 청도군 풍각면 봉기리 1109</v>
          </cell>
          <cell r="O35">
            <v>6978</v>
          </cell>
          <cell r="P35">
            <v>6978</v>
          </cell>
          <cell r="Q35" t="str">
            <v>Quasi-urban</v>
          </cell>
          <cell r="R35" t="str">
            <v>공장용지</v>
          </cell>
          <cell r="S35" t="str">
            <v>직사각형</v>
          </cell>
          <cell r="T35">
            <v>45800</v>
          </cell>
          <cell r="U35" t="str">
            <v>풍각농공단지내 소재하는 공장으로 공단지역 전체(26개공장부지)가 평탄하게 조성되어 있고 단지내 도로망도 잘 갖추어져 있음.분양후 5년내에는 매매가 금지되어 있고 임대사업자가 아니면 임대도 불가능함</v>
          </cell>
          <cell r="V35" t="str">
            <v xml:space="preserve">Poonggak agri-industrial complex(total 26 factories), flat, well-ordered road, trade is prohibited 5 year after initial sale and rent is exclusive to lease businessman </v>
          </cell>
          <cell r="W35">
            <v>3759.39</v>
          </cell>
          <cell r="X35">
            <v>3759.39</v>
          </cell>
          <cell r="Y35" t="str">
            <v>2F</v>
          </cell>
          <cell r="Z35">
            <v>240000</v>
          </cell>
          <cell r="AA35" t="str">
            <v>A</v>
          </cell>
          <cell r="AB35">
            <v>1996</v>
          </cell>
          <cell r="AC35">
            <v>40</v>
          </cell>
          <cell r="AD35">
            <v>0.42349999999999999</v>
          </cell>
          <cell r="AE35">
            <v>0.53879999999999995</v>
          </cell>
          <cell r="AF35">
            <v>0</v>
          </cell>
          <cell r="AG35" t="str">
            <v>RC,Light steel beem</v>
          </cell>
          <cell r="AH35" t="str">
            <v>panel,slab</v>
          </cell>
          <cell r="AI35" t="str">
            <v>panel</v>
          </cell>
          <cell r="AJ35" t="str">
            <v>합성피혁제조업체인 ㈜뉴월드의공장으로 이용중인 4개동의 건물로 건물의 현상 및 관리상태는 비교적 양호한 편임</v>
          </cell>
          <cell r="AK35" t="str">
            <v>compound leather industry, 'New World'. 4 unit factory, bldg's condition is avg.</v>
          </cell>
          <cell r="AR35">
            <v>69</v>
          </cell>
          <cell r="AS35">
            <v>1996</v>
          </cell>
          <cell r="AT35" t="str">
            <v>B</v>
          </cell>
          <cell r="AU35">
            <v>5624100000</v>
          </cell>
          <cell r="AV35">
            <v>0.2</v>
          </cell>
          <cell r="BD35">
            <v>2282137000</v>
          </cell>
        </row>
        <row r="36">
          <cell r="A36">
            <v>34</v>
          </cell>
          <cell r="B36" t="str">
            <v>yelee</v>
          </cell>
          <cell r="C36">
            <v>36610</v>
          </cell>
          <cell r="D36" t="str">
            <v>KDB 2000-1</v>
          </cell>
          <cell r="E36" t="str">
            <v>Special</v>
          </cell>
          <cell r="F36" t="str">
            <v>31- 1</v>
          </cell>
          <cell r="G36" t="str">
            <v>유양의료재단</v>
          </cell>
          <cell r="H36" t="str">
            <v>Loan</v>
          </cell>
          <cell r="I36" t="str">
            <v>Hospital</v>
          </cell>
          <cell r="J36" t="str">
            <v>CD02</v>
          </cell>
          <cell r="K36" t="str">
            <v>명성병원</v>
          </cell>
          <cell r="L36" t="str">
            <v>LI</v>
          </cell>
          <cell r="M36" t="str">
            <v>Daegu</v>
          </cell>
          <cell r="N36" t="str">
            <v>대구광역시 수성구 황금동 687-3,688-3,688-14</v>
          </cell>
          <cell r="O36">
            <v>1190.7</v>
          </cell>
          <cell r="P36">
            <v>1190.7</v>
          </cell>
          <cell r="Q36" t="str">
            <v>General residential</v>
          </cell>
          <cell r="R36" t="str">
            <v>대</v>
          </cell>
          <cell r="S36" t="str">
            <v>Indeterminate Form</v>
          </cell>
          <cell r="T36">
            <v>685130</v>
          </cell>
          <cell r="U36" t="str">
            <v>어린이회관 서측인근 희망로변에 소재하는 명성병원 및 부속주차타워,주차장으로 이용중인 3필일단지의 부정형 토지로 인접지반 및 도로와 등고 평탄함</v>
          </cell>
          <cell r="V36" t="str">
            <v>Myungsun hospital and parking tower located at 'Hope' road nearby 'Children Hall', irregular shape. 3 plot as one unit, flat</v>
          </cell>
          <cell r="W36">
            <v>3874.08</v>
          </cell>
          <cell r="X36">
            <v>3874.08</v>
          </cell>
          <cell r="Y36" t="str">
            <v>B1/8F</v>
          </cell>
          <cell r="Z36">
            <v>900000</v>
          </cell>
          <cell r="AA36" t="str">
            <v>A</v>
          </cell>
          <cell r="AB36">
            <v>1998</v>
          </cell>
          <cell r="AC36">
            <v>50</v>
          </cell>
          <cell r="AD36">
            <v>0.42680000000000001</v>
          </cell>
          <cell r="AE36">
            <v>2.9266000000000001</v>
          </cell>
          <cell r="AF36">
            <v>0</v>
          </cell>
          <cell r="AG36" t="str">
            <v>RC</v>
          </cell>
          <cell r="AH36" t="str">
            <v>Slab</v>
          </cell>
          <cell r="AI36" t="str">
            <v>mortar with painting</v>
          </cell>
          <cell r="AJ36" t="str">
            <v>98년 5월 사용승인을 받은 건물로 조사일 현재 건물전체를 소유자(이승엽)가 명성병원으로 이용중이며 건물의 현상 및 관리상태는 양호함.일반외과,정형외과,내과,건강검진센타,물리치료실등으로 구성</v>
          </cell>
          <cell r="AK36" t="str">
            <v>owner currently use the bldg. as Myungsung hospital approved in May 1998, general surgery,orthopedics, physical therapy, , etc</v>
          </cell>
          <cell r="AR36">
            <v>20</v>
          </cell>
          <cell r="AS36">
            <v>1998</v>
          </cell>
          <cell r="AT36" t="str">
            <v>B</v>
          </cell>
          <cell r="AU36">
            <v>1139400000</v>
          </cell>
          <cell r="AV36">
            <v>0.23799999999999999</v>
          </cell>
          <cell r="AY36">
            <v>0</v>
          </cell>
          <cell r="AZ36">
            <v>2</v>
          </cell>
          <cell r="BA36">
            <v>1</v>
          </cell>
          <cell r="BB36">
            <v>0.8</v>
          </cell>
          <cell r="BC36">
            <v>0.8</v>
          </cell>
          <cell r="BD36">
            <v>271177200</v>
          </cell>
        </row>
        <row r="37">
          <cell r="A37">
            <v>35</v>
          </cell>
          <cell r="B37" t="str">
            <v>PKN</v>
          </cell>
          <cell r="C37">
            <v>36616</v>
          </cell>
          <cell r="D37" t="str">
            <v>KDB 2000-1</v>
          </cell>
          <cell r="E37" t="str">
            <v>Regular</v>
          </cell>
          <cell r="F37" t="str">
            <v>32- 1</v>
          </cell>
          <cell r="G37" t="str">
            <v>주식회사 우림무역</v>
          </cell>
          <cell r="H37" t="str">
            <v>Loan</v>
          </cell>
          <cell r="I37" t="str">
            <v>Factory</v>
          </cell>
          <cell r="J37" t="str">
            <v>FA20</v>
          </cell>
          <cell r="K37" t="str">
            <v>우림무역</v>
          </cell>
          <cell r="L37" t="str">
            <v>LI</v>
          </cell>
          <cell r="M37" t="str">
            <v>Kyungnam</v>
          </cell>
          <cell r="N37" t="str">
            <v>경남 창녕군 영산면 신제리 1327, 1329-8, 1331-1, 1332-8, 1332-9, 1334-2, 1334-14, 1337</v>
          </cell>
          <cell r="O37">
            <v>11636</v>
          </cell>
          <cell r="P37">
            <v>11636</v>
          </cell>
          <cell r="Q37" t="str">
            <v>Quasi-agricultural</v>
          </cell>
          <cell r="R37" t="str">
            <v>공장용지, 대, 답</v>
          </cell>
          <cell r="S37" t="str">
            <v>Indetermined</v>
          </cell>
          <cell r="T37">
            <v>38798.642145067031</v>
          </cell>
          <cell r="U37" t="str">
            <v>본건은 구마고속국도 남지 IC북동측 인근에 소재하는 목재공장으로서 토지는 대체로 부정형 평지임.</v>
          </cell>
          <cell r="V37" t="str">
            <v>N.E side of Namji IC at Kumi highway, timber factory, reregulat shape of land</v>
          </cell>
          <cell r="W37">
            <v>2914.38</v>
          </cell>
          <cell r="X37">
            <v>2914.38</v>
          </cell>
          <cell r="Y37" t="str">
            <v>1F</v>
          </cell>
          <cell r="Z37">
            <v>185000</v>
          </cell>
          <cell r="AA37" t="str">
            <v>Avg</v>
          </cell>
          <cell r="AB37">
            <v>1997</v>
          </cell>
          <cell r="AC37">
            <v>30</v>
          </cell>
          <cell r="AD37">
            <v>0.25046235819869372</v>
          </cell>
          <cell r="AE37">
            <v>0.25046235819869372</v>
          </cell>
          <cell r="AF37">
            <v>1</v>
          </cell>
          <cell r="AG37" t="str">
            <v>steel</v>
          </cell>
          <cell r="AH37" t="str">
            <v>Slab</v>
          </cell>
          <cell r="AI37" t="str">
            <v>painting</v>
          </cell>
          <cell r="AJ37" t="str">
            <v xml:space="preserve">본건은 경량철골조 샌드위치판넬 단층의 공장동, 창고동, 사무동(기숙사, 식당포함)으로 97년 신축되었으며 건물 관리상태 보통임. </v>
          </cell>
          <cell r="AK37" t="str">
            <v>light steel sandwitch panel, single floor: factory, storage, office room(dorm, cafeteria) built in 1997, avg. maintenance</v>
          </cell>
          <cell r="AR37" t="str">
            <v>기계기구10식</v>
          </cell>
          <cell r="AS37">
            <v>1997</v>
          </cell>
          <cell r="AT37" t="str">
            <v>Avg.</v>
          </cell>
          <cell r="AU37">
            <v>698000000</v>
          </cell>
          <cell r="AV37">
            <v>0.19957436819484239</v>
          </cell>
          <cell r="AZ37">
            <v>1</v>
          </cell>
          <cell r="BD37">
            <v>139302909</v>
          </cell>
        </row>
        <row r="38">
          <cell r="A38">
            <v>36</v>
          </cell>
          <cell r="B38" t="str">
            <v>WS Kim</v>
          </cell>
          <cell r="C38">
            <v>36609</v>
          </cell>
          <cell r="D38" t="str">
            <v>KDB 2000-1</v>
          </cell>
          <cell r="E38" t="str">
            <v>Regular</v>
          </cell>
          <cell r="F38" t="str">
            <v>33- 1</v>
          </cell>
          <cell r="G38" t="str">
            <v>Sung Kwang Cable Co.</v>
          </cell>
          <cell r="H38" t="str">
            <v>Loan</v>
          </cell>
          <cell r="I38" t="str">
            <v>Factory</v>
          </cell>
          <cell r="J38" t="str">
            <v>FA20</v>
          </cell>
          <cell r="K38" t="str">
            <v>성광전선</v>
          </cell>
          <cell r="L38" t="str">
            <v>LB</v>
          </cell>
          <cell r="M38" t="str">
            <v>Choongcheongbuk-do</v>
          </cell>
          <cell r="N38" t="str">
            <v>충북 옥천군 이원면 건진리 461-34</v>
          </cell>
          <cell r="O38">
            <v>6743</v>
          </cell>
          <cell r="P38">
            <v>6743</v>
          </cell>
          <cell r="Q38" t="str">
            <v>General Industrial</v>
          </cell>
          <cell r="R38" t="str">
            <v>factory site</v>
          </cell>
          <cell r="S38" t="str">
            <v>Rectangle</v>
          </cell>
          <cell r="T38">
            <v>47000</v>
          </cell>
          <cell r="U38" t="str">
            <v>옥천-영동간 4번국도 연결된 501지방도 변에 위치한 이원 농공단지 내 공장용지.단지내 8개 필지 7개 공장 입주해 있음</v>
          </cell>
          <cell r="V38" t="str">
            <v>factory site within Ewon industrial complex. 8 plots. 7 factories located. Abutting on 501 local road connected to no. 4 national road</v>
          </cell>
          <cell r="W38">
            <v>1911</v>
          </cell>
          <cell r="X38">
            <v>1911</v>
          </cell>
          <cell r="Y38" t="str">
            <v>1F</v>
          </cell>
          <cell r="Z38">
            <v>346500</v>
          </cell>
          <cell r="AA38" t="str">
            <v>Good</v>
          </cell>
          <cell r="AB38">
            <v>1997</v>
          </cell>
          <cell r="AC38">
            <v>45</v>
          </cell>
          <cell r="AD38">
            <v>0.28339999999999999</v>
          </cell>
          <cell r="AE38">
            <v>0.28339999999999999</v>
          </cell>
          <cell r="AF38">
            <v>1</v>
          </cell>
          <cell r="AG38" t="str">
            <v>Steel Frame</v>
          </cell>
          <cell r="AH38" t="str">
            <v>Steel Plate</v>
          </cell>
          <cell r="AI38" t="str">
            <v>painting</v>
          </cell>
          <cell r="AJ38" t="str">
            <v>공장 1, 사무동 1, 옥외 화장실 1동 총 3동으로 구성됨. 97년 12월 준공후 실 가동기간 6개월으로 건물 상태 양호함</v>
          </cell>
          <cell r="AK38" t="str">
            <v>office : 1 unit, factory : 1 unit, outdoor restroom : 1 unit. Actual operation period : 6 month since constructed in Dec 1997. Avg. condition of bldg.</v>
          </cell>
          <cell r="AL38" t="str">
            <v xml:space="preserve">제시외 건물(철골/천막지붕,창고 사용중) 있으나 가격 영향 미미하여 일관하여 평가함 </v>
          </cell>
          <cell r="AM38" t="str">
            <v xml:space="preserve">(steel structure/ roof/ storage) not included in list, but total sum too small to affect finding value. </v>
          </cell>
          <cell r="AR38">
            <v>17</v>
          </cell>
          <cell r="AS38" t="str">
            <v>1997,1998</v>
          </cell>
          <cell r="AT38" t="str">
            <v>Avg.</v>
          </cell>
          <cell r="AU38">
            <v>1792000000</v>
          </cell>
          <cell r="AV38">
            <v>0.3</v>
          </cell>
          <cell r="BD38">
            <v>537600000</v>
          </cell>
        </row>
        <row r="39">
          <cell r="A39">
            <v>37</v>
          </cell>
          <cell r="D39" t="str">
            <v>KDB 2000-1</v>
          </cell>
          <cell r="E39" t="str">
            <v>Regular</v>
          </cell>
          <cell r="F39" t="str">
            <v>37- 1</v>
          </cell>
          <cell r="G39" t="str">
            <v>금하방직</v>
          </cell>
          <cell r="I39" t="str">
            <v>Factory</v>
          </cell>
          <cell r="BD39">
            <v>0</v>
          </cell>
        </row>
        <row r="40">
          <cell r="A40">
            <v>38</v>
          </cell>
          <cell r="B40" t="str">
            <v>PMS</v>
          </cell>
          <cell r="C40" t="str">
            <v>00-04-014</v>
          </cell>
          <cell r="D40" t="str">
            <v>KDB 2000-1</v>
          </cell>
          <cell r="E40" t="str">
            <v>Regular</v>
          </cell>
          <cell r="F40" t="str">
            <v>44- 1</v>
          </cell>
          <cell r="G40" t="str">
            <v>대동석재</v>
          </cell>
          <cell r="H40" t="str">
            <v>Loan</v>
          </cell>
          <cell r="I40" t="str">
            <v>Factory</v>
          </cell>
          <cell r="J40" t="str">
            <v>FA07</v>
          </cell>
          <cell r="K40" t="str">
            <v>대동석재</v>
          </cell>
          <cell r="L40" t="str">
            <v>LB</v>
          </cell>
          <cell r="M40" t="str">
            <v>Kyunggi</v>
          </cell>
          <cell r="N40" t="str">
            <v>경기도 포천군 가산면 마산리 131외</v>
          </cell>
          <cell r="O40">
            <v>12972</v>
          </cell>
          <cell r="P40">
            <v>12972</v>
          </cell>
          <cell r="Q40" t="str">
            <v>quasi agricultural</v>
          </cell>
          <cell r="R40" t="str">
            <v>Factory site</v>
          </cell>
          <cell r="S40" t="str">
            <v>Rectangle</v>
          </cell>
          <cell r="T40">
            <v>71054.209065679926</v>
          </cell>
          <cell r="U40" t="str">
            <v>43변 국도에서 약 500m거리에 소재하며  진입로는 비포장도로이며 도로에 비해 다소저지이나 동측인근 하쳔에 비해 다소 높은지대에 위치함</v>
          </cell>
          <cell r="V40" t="str">
            <v>500 m from # 43 nat'l road, entrance is unpaved road, an inclined area compared to a riverbed at E.side</v>
          </cell>
          <cell r="W40">
            <v>3652.69</v>
          </cell>
          <cell r="X40">
            <v>3652.69</v>
          </cell>
          <cell r="Y40" t="str">
            <v>2F</v>
          </cell>
          <cell r="Z40">
            <v>300000</v>
          </cell>
          <cell r="AA40" t="str">
            <v>B</v>
          </cell>
          <cell r="AB40">
            <v>1995</v>
          </cell>
          <cell r="AC40">
            <v>30</v>
          </cell>
          <cell r="AD40">
            <v>0.26228723404255316</v>
          </cell>
          <cell r="AE40">
            <v>0.27</v>
          </cell>
          <cell r="AF40">
            <v>0</v>
          </cell>
          <cell r="AG40" t="str">
            <v>Steel, RC</v>
          </cell>
          <cell r="AH40" t="str">
            <v>Pannel, Slab</v>
          </cell>
          <cell r="AI40" t="str">
            <v>pannel,blick</v>
          </cell>
          <cell r="AJ40" t="str">
            <v>제시외 건물 (창고외 (471m2) 소재하나 전체에서 의 비중은 미미하여 별도로 평가하지 아니함</v>
          </cell>
          <cell r="AK40" t="str">
            <v>unlisted bldg.(471㎥) is located, but relatively not important portion, no valuation</v>
          </cell>
          <cell r="AR40">
            <v>42</v>
          </cell>
          <cell r="AS40" t="str">
            <v>1990~1996</v>
          </cell>
          <cell r="AT40" t="str">
            <v>B</v>
          </cell>
          <cell r="AU40">
            <v>899903000</v>
          </cell>
          <cell r="AV40">
            <v>0.2</v>
          </cell>
          <cell r="AZ40">
            <v>1</v>
          </cell>
          <cell r="BA40">
            <v>0.5</v>
          </cell>
          <cell r="BD40">
            <v>179980600</v>
          </cell>
        </row>
        <row r="41">
          <cell r="A41">
            <v>39</v>
          </cell>
          <cell r="B41" t="str">
            <v>yelee</v>
          </cell>
          <cell r="C41">
            <v>36623</v>
          </cell>
          <cell r="D41" t="str">
            <v>KDB 2000-1</v>
          </cell>
          <cell r="E41" t="str">
            <v>Regular</v>
          </cell>
          <cell r="F41" t="str">
            <v>45-1</v>
          </cell>
          <cell r="G41" t="str">
            <v>KRC</v>
          </cell>
          <cell r="H41" t="str">
            <v>Loan</v>
          </cell>
          <cell r="I41" t="str">
            <v>Factory</v>
          </cell>
          <cell r="J41" t="str">
            <v>FA20</v>
          </cell>
          <cell r="L41" t="str">
            <v>LI</v>
          </cell>
          <cell r="M41" t="str">
            <v>Kyunggi</v>
          </cell>
          <cell r="N41" t="str">
            <v>김포시 대곳면 송마리830-1,830-2,830-5,831,832-2,1012-3,1012-4,1012-5,1012-6</v>
          </cell>
          <cell r="O41">
            <v>5919</v>
          </cell>
          <cell r="P41">
            <v>8080</v>
          </cell>
          <cell r="Q41" t="str">
            <v>Quasi-agricultural</v>
          </cell>
          <cell r="R41" t="str">
            <v>공장용지</v>
          </cell>
          <cell r="S41" t="str">
            <v>Indetermined</v>
          </cell>
          <cell r="T41">
            <v>76202</v>
          </cell>
          <cell r="U41" t="str">
            <v>대곳초등학교 서측 직선거리 약1.5km지점에 소재.9필일단지의 공장부지, 평탄하,.담보감정시1012-3번지는 '99년 5월26일 1012-3번지와 1012-6번지로 분할되어 현재 평가대상은 9필지,</v>
          </cell>
          <cell r="V41" t="str">
            <v>그중 일부(830-2,830-5,1012-3,-4,-5,-6)는 공유지분토지로 지분비율에 의거 면적사정.동측진입로는 하천부지(1040번지)를 점용허가를 득하여 이용중,</v>
          </cell>
          <cell r="W41">
            <v>4152.8999999999996</v>
          </cell>
          <cell r="X41">
            <v>4152.8999999999996</v>
          </cell>
          <cell r="Y41" t="str">
            <v>3F</v>
          </cell>
          <cell r="Z41">
            <v>400000</v>
          </cell>
          <cell r="AA41" t="str">
            <v>A</v>
          </cell>
          <cell r="AB41">
            <v>1997</v>
          </cell>
          <cell r="AC41">
            <v>40</v>
          </cell>
          <cell r="AD41">
            <v>0.6</v>
          </cell>
          <cell r="AE41">
            <v>4</v>
          </cell>
          <cell r="AF41">
            <v>1</v>
          </cell>
          <cell r="AG41" t="str">
            <v>Steel beem</v>
          </cell>
          <cell r="AH41" t="str">
            <v>panel</v>
          </cell>
          <cell r="AI41" t="str">
            <v>panel</v>
          </cell>
          <cell r="AJ41" t="str">
            <v>9 plot factory site located 1.5 km from elementary school. 1012-3 is divided to 1012-3 and 1012-6 when taken as a security, appraisal plot: 9 plot</v>
          </cell>
          <cell r="AK41" t="str">
            <v>830-2,830-5, 1012-3,-4,-5,-6  is common equity land. Assess the area based on equity ratio, E. side entrance is composed of river site(1040) approved to co-use</v>
          </cell>
          <cell r="AL41" t="str">
            <v>1개동의 건물내에 사무동(3층)과 관리동(2층)이 소재하는 건물로 건물층고는 약14m,철골구조로 견고하게 건축된 건물로 관리상태는 양호함.Mold변압기를 생산,한국전력 및 조달처에 공급예정이었으나 시제품생산단계에서 부도</v>
          </cell>
          <cell r="AM41" t="str">
            <v>office ( 3rd fl), control office (2nd fl) located at one unit. Height of floor:14m,solid bldg., fair condition</v>
          </cell>
          <cell r="AR41">
            <v>66</v>
          </cell>
          <cell r="AS41">
            <v>1997</v>
          </cell>
          <cell r="AT41" t="str">
            <v>B</v>
          </cell>
          <cell r="AU41">
            <v>2211500000</v>
          </cell>
          <cell r="AV41">
            <v>0.3</v>
          </cell>
          <cell r="AZ41">
            <v>1</v>
          </cell>
          <cell r="BA41">
            <v>0.6</v>
          </cell>
          <cell r="BB41">
            <v>0.6</v>
          </cell>
          <cell r="BD41">
            <v>667086000</v>
          </cell>
        </row>
        <row r="42">
          <cell r="A42">
            <v>40</v>
          </cell>
          <cell r="B42" t="str">
            <v>ESP</v>
          </cell>
          <cell r="C42">
            <v>36619</v>
          </cell>
          <cell r="D42" t="str">
            <v>KDB 2000-1</v>
          </cell>
          <cell r="E42" t="str">
            <v>Regular</v>
          </cell>
          <cell r="F42" t="str">
            <v>46- 1</v>
          </cell>
          <cell r="G42" t="str">
            <v>고려금속</v>
          </cell>
          <cell r="H42" t="str">
            <v>Loan</v>
          </cell>
          <cell r="I42" t="str">
            <v>Factory</v>
          </cell>
          <cell r="J42" t="str">
            <v>FA20</v>
          </cell>
          <cell r="L42" t="str">
            <v>LI</v>
          </cell>
          <cell r="M42" t="str">
            <v>chollanam</v>
          </cell>
          <cell r="N42" t="str">
            <v>전라남도 무안군 일로읍 상신기리 749,749-1,몽탄면 양장리 1144,1144-1,1144-2</v>
          </cell>
          <cell r="O42">
            <v>7128</v>
          </cell>
          <cell r="P42">
            <v>7128</v>
          </cell>
          <cell r="Q42" t="str">
            <v>Quasi-urban</v>
          </cell>
          <cell r="R42" t="str">
            <v>factory site</v>
          </cell>
          <cell r="S42" t="str">
            <v>irregular</v>
          </cell>
          <cell r="T42">
            <v>36300</v>
          </cell>
          <cell r="U42" t="str">
            <v>상신기리 일로농공단지내에 소재한 공장으로, 남서측 15미터의 포장도로를 접하며 평탄한 지면의 부정형 다섯 필지의 토지로 이루어짐</v>
          </cell>
          <cell r="V42" t="str">
            <v>Ilro industrial complex.  15 m is abutting the paved road, flat, irregular, 5 plots</v>
          </cell>
          <cell r="W42">
            <v>3436.6</v>
          </cell>
          <cell r="X42">
            <v>3436.6</v>
          </cell>
          <cell r="Y42" t="str">
            <v>1F</v>
          </cell>
          <cell r="Z42">
            <v>200000</v>
          </cell>
          <cell r="AA42" t="str">
            <v>Poor</v>
          </cell>
          <cell r="AB42">
            <v>1995</v>
          </cell>
          <cell r="AC42">
            <v>25</v>
          </cell>
          <cell r="AD42">
            <v>0.48199999999999998</v>
          </cell>
          <cell r="AE42">
            <v>0.48199999999999998</v>
          </cell>
          <cell r="AF42">
            <v>1</v>
          </cell>
          <cell r="AG42" t="str">
            <v>RC</v>
          </cell>
          <cell r="AH42" t="str">
            <v>slab</v>
          </cell>
          <cell r="AI42" t="str">
            <v>panel</v>
          </cell>
          <cell r="AJ42" t="str">
            <v>세 동의 공장건물과 한 동의 사무실 냉동창고 건물로 이루어짐.  99년 9월 부도후 공장 가동 중단됨.  건물 관리 제대로 이루어지지 않아 건물 상태는 불량함.</v>
          </cell>
          <cell r="AK42" t="str">
            <v>자동차,중장비,농기계 주물부품 전문업체였음</v>
          </cell>
          <cell r="AL42" t="str">
            <v>3 unit of factory bldg, one unit: office and cold storage. Not in operation any longer since dishonour in Sep,1999.</v>
          </cell>
          <cell r="AM42" t="str">
            <v>poor maintenance, car, heavy machinery, farming machinery foundry</v>
          </cell>
          <cell r="AN42">
            <v>0.5</v>
          </cell>
          <cell r="AR42">
            <v>45</v>
          </cell>
          <cell r="AS42" t="str">
            <v>1996,97,99</v>
          </cell>
          <cell r="AT42" t="str">
            <v>AVG</v>
          </cell>
          <cell r="AU42">
            <v>3798100000</v>
          </cell>
          <cell r="AV42">
            <v>0.15</v>
          </cell>
          <cell r="BD42">
            <v>569715000</v>
          </cell>
        </row>
        <row r="43">
          <cell r="A43">
            <v>41</v>
          </cell>
          <cell r="B43" t="str">
            <v>ESP</v>
          </cell>
          <cell r="C43">
            <v>36619</v>
          </cell>
          <cell r="D43" t="str">
            <v>KDB 2000-1</v>
          </cell>
          <cell r="E43" t="str">
            <v>Regular</v>
          </cell>
          <cell r="F43" t="str">
            <v>49- 7</v>
          </cell>
          <cell r="G43" t="str">
            <v>정석기업</v>
          </cell>
          <cell r="H43" t="str">
            <v>Loan</v>
          </cell>
          <cell r="I43" t="str">
            <v>Factory</v>
          </cell>
          <cell r="J43" t="str">
            <v>FA20</v>
          </cell>
          <cell r="L43" t="str">
            <v>LI</v>
          </cell>
          <cell r="M43" t="str">
            <v>chollanam</v>
          </cell>
          <cell r="N43" t="str">
            <v>전라남도 무안군 일로읍 상신기리 750</v>
          </cell>
          <cell r="O43">
            <v>5334.8</v>
          </cell>
          <cell r="P43">
            <v>5334.8</v>
          </cell>
          <cell r="Q43" t="str">
            <v>Quasi-urban</v>
          </cell>
          <cell r="R43" t="str">
            <v>factory site</v>
          </cell>
          <cell r="S43" t="str">
            <v>rectangle</v>
          </cell>
          <cell r="T43">
            <v>36300</v>
          </cell>
          <cell r="U43" t="str">
            <v>상신기리 일로농공단지내에 소재한 공장으로, 서측 12미터의 포장도로를 접하며 평탄한 지면의 장방형 한필지의 토지로 이루어짐</v>
          </cell>
          <cell r="V43" t="str">
            <v>Ilro industrial complex, abutting on 12 m paved road from W. side. flat, square shape</v>
          </cell>
          <cell r="W43">
            <v>3096.6</v>
          </cell>
          <cell r="X43">
            <v>3096.6</v>
          </cell>
          <cell r="Y43" t="str">
            <v>1F</v>
          </cell>
          <cell r="Z43">
            <v>200000</v>
          </cell>
          <cell r="AA43" t="str">
            <v>Poor</v>
          </cell>
          <cell r="AB43">
            <v>1996</v>
          </cell>
          <cell r="AC43">
            <v>25</v>
          </cell>
          <cell r="AD43">
            <v>0.58040000000000003</v>
          </cell>
          <cell r="AE43">
            <v>0.58040000000000003</v>
          </cell>
          <cell r="AF43">
            <v>1</v>
          </cell>
          <cell r="AG43" t="str">
            <v>RC</v>
          </cell>
          <cell r="AH43" t="str">
            <v>slab</v>
          </cell>
          <cell r="AI43" t="str">
            <v>panel</v>
          </cell>
          <cell r="AJ43" t="str">
            <v>96년 한 동의 공장과 사무실이 신축되었으며, 97년에는 다른 한동의 공장과 기숙사, 제시외의 다용도실이 신축되었음. 부도(99년 8월경)이후 공장가동은 중단되어 공장의 외벽등이 일부 파손되어 관리상태는 미흡함.</v>
          </cell>
          <cell r="AK43" t="str">
            <v>육.해상용 펌프 전문제작업체였음.</v>
          </cell>
          <cell r="AL43" t="str">
            <v xml:space="preserve">one unit factory and office built in 1996, another factory, dorm &amp; multi-use room( not listed) built in 1997. </v>
          </cell>
          <cell r="AM43" t="str">
            <v>, not in operation any loner since dishonor in Aug 1998, exterior wall is deteriorated, pump manufacturer</v>
          </cell>
          <cell r="AN43">
            <v>0.5</v>
          </cell>
          <cell r="AR43">
            <v>42</v>
          </cell>
          <cell r="AS43" t="str">
            <v>1996, 1997</v>
          </cell>
          <cell r="AT43" t="str">
            <v>AVG</v>
          </cell>
          <cell r="AU43">
            <v>1602500000</v>
          </cell>
          <cell r="AV43">
            <v>0.15</v>
          </cell>
          <cell r="BD43">
            <v>240375000</v>
          </cell>
        </row>
        <row r="44">
          <cell r="A44">
            <v>42</v>
          </cell>
          <cell r="D44" t="str">
            <v>KDB 2000-1</v>
          </cell>
          <cell r="E44" t="str">
            <v>Regular</v>
          </cell>
          <cell r="F44" t="str">
            <v>53- 5</v>
          </cell>
          <cell r="G44" t="str">
            <v>진양강업</v>
          </cell>
          <cell r="I44" t="str">
            <v>Factory</v>
          </cell>
          <cell r="BD44">
            <v>0</v>
          </cell>
        </row>
        <row r="45">
          <cell r="A45">
            <v>43</v>
          </cell>
          <cell r="B45" t="str">
            <v>PKN</v>
          </cell>
          <cell r="C45">
            <v>36619</v>
          </cell>
          <cell r="D45" t="str">
            <v>KDB 2000-1</v>
          </cell>
          <cell r="E45" t="str">
            <v>Regular</v>
          </cell>
          <cell r="F45" t="str">
            <v>55- 1</v>
          </cell>
          <cell r="G45" t="str">
            <v>대동정기</v>
          </cell>
          <cell r="H45" t="str">
            <v>Loan</v>
          </cell>
          <cell r="I45" t="str">
            <v>Factory</v>
          </cell>
          <cell r="J45" t="str">
            <v>FA05</v>
          </cell>
          <cell r="K45" t="str">
            <v>대동정기</v>
          </cell>
          <cell r="L45" t="str">
            <v>LI</v>
          </cell>
          <cell r="M45" t="str">
            <v>Kyunggi</v>
          </cell>
          <cell r="N45" t="str">
            <v>경기도 광주군 실촌면 열미리 506-4, 5, 6, 10, 11</v>
          </cell>
          <cell r="O45">
            <v>8352</v>
          </cell>
          <cell r="P45">
            <v>8352</v>
          </cell>
          <cell r="Q45" t="str">
            <v>Quasi - Agricultural</v>
          </cell>
          <cell r="R45" t="str">
            <v>대, 잡종지</v>
          </cell>
          <cell r="S45" t="str">
            <v>irregular</v>
          </cell>
          <cell r="T45">
            <v>148521.19252873564</v>
          </cell>
          <cell r="U45" t="str">
            <v>본건은 광주군 실촌면 열미리 대우전선 남측 인근에 위치하는 5필 1단의 부정형 토지임.</v>
          </cell>
          <cell r="V45" t="str">
            <v>south side of Daewoo electricity, 5 plot as one, irregular shape,</v>
          </cell>
          <cell r="W45">
            <v>6187</v>
          </cell>
          <cell r="X45">
            <v>6187</v>
          </cell>
          <cell r="Y45" t="str">
            <v>B1/3F</v>
          </cell>
          <cell r="Z45">
            <v>180000</v>
          </cell>
          <cell r="AA45" t="str">
            <v>Avg</v>
          </cell>
          <cell r="AB45">
            <v>1995</v>
          </cell>
          <cell r="AC45">
            <v>40</v>
          </cell>
          <cell r="AD45">
            <v>0.40110153256704983</v>
          </cell>
          <cell r="AE45">
            <v>0.73898467432950188</v>
          </cell>
          <cell r="AF45">
            <v>0</v>
          </cell>
          <cell r="AG45" t="str">
            <v>Steel, RC</v>
          </cell>
          <cell r="AH45" t="str">
            <v>Pannel, Slab</v>
          </cell>
          <cell r="AJ45" t="str">
            <v>본건 건물은 2F 창고동, B1/3F 사무실동, 2F 공장동으로 구성되어 있으며 관리상태 보통임.</v>
          </cell>
          <cell r="AK45" t="str">
            <v>2F : storage, B1/3F : office, 2F: factory, avg. maintenance</v>
          </cell>
          <cell r="AR45" t="str">
            <v>15식</v>
          </cell>
          <cell r="AS45">
            <v>1996</v>
          </cell>
          <cell r="AT45" t="str">
            <v>poor</v>
          </cell>
          <cell r="AU45">
            <v>309000000</v>
          </cell>
          <cell r="AV45">
            <v>0.14187702265372168</v>
          </cell>
          <cell r="AY45">
            <v>0</v>
          </cell>
          <cell r="AZ45">
            <v>1</v>
          </cell>
          <cell r="BA45">
            <v>0.4</v>
          </cell>
          <cell r="BB45">
            <v>0.2</v>
          </cell>
          <cell r="BD45">
            <v>43840000</v>
          </cell>
        </row>
        <row r="46">
          <cell r="A46">
            <v>44</v>
          </cell>
          <cell r="B46" t="str">
            <v>SSK</v>
          </cell>
          <cell r="C46">
            <v>36619</v>
          </cell>
          <cell r="D46" t="str">
            <v>KDB 2000-1</v>
          </cell>
          <cell r="E46" t="str">
            <v>Regular</v>
          </cell>
          <cell r="F46" t="str">
            <v>56- 1</v>
          </cell>
          <cell r="G46" t="str">
            <v>대화트란스파워</v>
          </cell>
          <cell r="H46" t="str">
            <v>Loan</v>
          </cell>
          <cell r="I46" t="str">
            <v>Factory</v>
          </cell>
          <cell r="J46" t="str">
            <v>FA05</v>
          </cell>
          <cell r="K46" t="str">
            <v>대화트란스파워</v>
          </cell>
          <cell r="L46" t="str">
            <v>LB</v>
          </cell>
          <cell r="M46" t="str">
            <v>Inchon</v>
          </cell>
          <cell r="N46" t="str">
            <v>인천 남동구 고잔동 663-2</v>
          </cell>
          <cell r="O46">
            <v>5557.8</v>
          </cell>
          <cell r="P46">
            <v>5557.8</v>
          </cell>
          <cell r="Q46" t="str">
            <v>General Industrial</v>
          </cell>
          <cell r="R46" t="str">
            <v>Factory site</v>
          </cell>
          <cell r="S46" t="str">
            <v>Rectangle</v>
          </cell>
          <cell r="T46">
            <v>215000</v>
          </cell>
          <cell r="U46" t="str">
            <v>남동공단 제2단지내 북동측에 위치한 공업용 토지임. 인근 이용토지에 비해 중대형 평수에 속함.</v>
          </cell>
          <cell r="V46" t="str">
            <v>factory site locate at S.E. industrial complex, large scale land compared to neighborhood</v>
          </cell>
          <cell r="W46">
            <v>3687.67</v>
          </cell>
          <cell r="X46">
            <v>3687.67</v>
          </cell>
          <cell r="Y46" t="str">
            <v>1F</v>
          </cell>
          <cell r="Z46">
            <v>400000</v>
          </cell>
          <cell r="AA46" t="str">
            <v>Avg</v>
          </cell>
          <cell r="AB46">
            <v>1994</v>
          </cell>
          <cell r="AC46">
            <v>40</v>
          </cell>
          <cell r="AD46">
            <v>0.55620000000000003</v>
          </cell>
          <cell r="AE46">
            <v>0.66349999999999998</v>
          </cell>
          <cell r="AG46" t="str">
            <v>Steel</v>
          </cell>
          <cell r="AH46" t="str">
            <v>Pannel</v>
          </cell>
          <cell r="AJ46" t="str">
            <v>일반산업용 감속기 및 증속기등 동력전달장치를 생산하는 공장임. 동종업계 중에서 경쟁력이 있고 현재 매출계약이 지속적으로 체결되는 양호한 공장임.  층고는 9m정도로 대형크레인이 설치되어 있음</v>
          </cell>
          <cell r="AK46" t="str">
            <v>건물은 3개동. 제1동은 공장, 제2동은 식당및 사무실, 제3동은 수위실임. 3개동 관리상태 양호함. 현소유자가 일정기간동안 임차를 원하고 있으며 제품에 대한 경쟁력이 있어 매출은 지속적으로 증가할 것으로 판단하고 있음.</v>
          </cell>
          <cell r="AL46" t="str">
            <v>power supplying machine, has market competitive, biz contract is brong made continuously, large scale crane located, height: 9m</v>
          </cell>
          <cell r="AM46" t="str">
            <v>total 3 unit:1 unit: factory, 2nd unit: restaurant and office. 3 unit security guard office. Present owner want to lease for certain period, continuos market growth expected.</v>
          </cell>
          <cell r="AR46">
            <v>24</v>
          </cell>
          <cell r="AS46" t="str">
            <v>89,92</v>
          </cell>
          <cell r="AT46" t="str">
            <v>C</v>
          </cell>
          <cell r="AU46">
            <v>3663370000</v>
          </cell>
          <cell r="AV46">
            <v>0.15</v>
          </cell>
          <cell r="AZ46">
            <v>1</v>
          </cell>
          <cell r="BA46">
            <v>0</v>
          </cell>
          <cell r="BB46">
            <v>0</v>
          </cell>
          <cell r="BC46">
            <v>0</v>
          </cell>
          <cell r="BD46">
            <v>549505500</v>
          </cell>
        </row>
        <row r="47">
          <cell r="A47">
            <v>45</v>
          </cell>
          <cell r="B47" t="str">
            <v>JKLee</v>
          </cell>
          <cell r="C47" t="str">
            <v>2000.4.3</v>
          </cell>
          <cell r="D47" t="str">
            <v>KDB 2000-1</v>
          </cell>
          <cell r="E47" t="str">
            <v>Regular</v>
          </cell>
          <cell r="F47" t="str">
            <v>57- 1</v>
          </cell>
          <cell r="G47" t="str">
            <v>새론기계공업</v>
          </cell>
          <cell r="H47" t="str">
            <v>FC</v>
          </cell>
          <cell r="I47" t="str">
            <v>Factory</v>
          </cell>
          <cell r="J47" t="str">
            <v>FA06</v>
          </cell>
          <cell r="K47" t="str">
            <v>새론기계공업</v>
          </cell>
          <cell r="L47" t="str">
            <v>LI</v>
          </cell>
          <cell r="M47" t="str">
            <v>Kyunggi</v>
          </cell>
          <cell r="N47" t="str">
            <v>경기도 시흥시 정왕동 1255</v>
          </cell>
          <cell r="O47">
            <v>9714.4</v>
          </cell>
          <cell r="P47">
            <v>9714.4</v>
          </cell>
          <cell r="Q47" t="str">
            <v>General Industrial</v>
          </cell>
          <cell r="R47" t="str">
            <v>Factory</v>
          </cell>
          <cell r="S47" t="str">
            <v>Rectangle</v>
          </cell>
          <cell r="T47">
            <v>140000</v>
          </cell>
          <cell r="U47" t="str">
            <v xml:space="preserve">시흥시 소재 시화공단 2나블럭내 위치, 쇼트페인팅작업공장, 자연녹지지역, 4종미관지구, 대림아파트 남측 500m 지점 위치 </v>
          </cell>
          <cell r="V47" t="str">
            <v>factory lot located at Nan-dong industrial complex 2, large sale area compared to neighborhood</v>
          </cell>
          <cell r="W47">
            <v>6924.96</v>
          </cell>
          <cell r="X47">
            <v>6924.96</v>
          </cell>
          <cell r="Y47" t="str">
            <v>3F</v>
          </cell>
          <cell r="Z47">
            <v>363000</v>
          </cell>
          <cell r="AA47" t="str">
            <v>AVG</v>
          </cell>
          <cell r="AB47">
            <v>1997</v>
          </cell>
          <cell r="AC47">
            <v>30</v>
          </cell>
          <cell r="AD47">
            <v>0.58684839001894096</v>
          </cell>
          <cell r="AE47">
            <v>0.71285514288067198</v>
          </cell>
          <cell r="AF47">
            <v>0.1</v>
          </cell>
          <cell r="AG47" t="str">
            <v>Steel</v>
          </cell>
          <cell r="AH47" t="str">
            <v>트러스트위 판넬</v>
          </cell>
          <cell r="AJ47" t="str">
            <v xml:space="preserve">97년 건축, 건물전체적으로는 1층(층고 15.6m)이지만 부분적으로 3층 구조를 보임(건축물대장 참조), 새론기계 부도후 종업원들이 법인설립(삼승기계)하여 매출액중 인건비를 제외한 나머지를 산업은행 채무변제중  </v>
          </cell>
          <cell r="AK47" t="str">
            <v xml:space="preserve">새론기계측에서 공장 일부를 해찬정밀(임대면적 공장 80평, 마당 20평, 보 1900만, 월 170만), 신우철강(임대면적 120평, 보 2000만, 월 250만), 규수방(임대면적 177평, 보 2200만, 월 210만(IMF이후 110만), 월세 미납으로 보증금 1400만이 남아있는 상태)에게 임대해줌 </v>
          </cell>
          <cell r="AL47" t="str">
            <v>seems a story bldg, but 3 story bldg structure(under bldg ledger), employee founded corporation('SAmSeung) after Saerohn's backruptacy, renvue excluding wages goes to KDB for debt settlment</v>
          </cell>
          <cell r="AM47" t="str">
            <v>Haschan(80 pyung,yar:20 pyung, deposiot19 mil,monthly rent1.7 mil), Shinwoo(120 pyung, D:20 mil,monthly:2.5 mil), Kyusubang(177 pyung, D:22 mil, monthly:2.1mil(after IMF:1.1mil);monthly rent is in arrears, and deposit of 14 mil is unpaid yet</v>
          </cell>
          <cell r="AN47">
            <v>0.1</v>
          </cell>
          <cell r="AR47">
            <v>16</v>
          </cell>
          <cell r="AS47" t="str">
            <v>95-97</v>
          </cell>
          <cell r="AT47" t="str">
            <v>AVG</v>
          </cell>
          <cell r="AU47">
            <v>1837000000</v>
          </cell>
          <cell r="AV47">
            <v>0.13225911812738161</v>
          </cell>
          <cell r="AZ47">
            <v>1</v>
          </cell>
          <cell r="BA47">
            <v>0.5</v>
          </cell>
          <cell r="BB47">
            <v>0.4</v>
          </cell>
          <cell r="BD47">
            <v>242960000.00000003</v>
          </cell>
        </row>
        <row r="48">
          <cell r="A48">
            <v>46</v>
          </cell>
          <cell r="C48" t="str">
            <v xml:space="preserve"> </v>
          </cell>
          <cell r="D48" t="str">
            <v>KDB 2000-1</v>
          </cell>
          <cell r="E48" t="str">
            <v>Regular</v>
          </cell>
          <cell r="F48" t="str">
            <v>59- 1</v>
          </cell>
          <cell r="G48" t="str">
            <v>박규철(호산국민호텔)</v>
          </cell>
          <cell r="I48" t="str">
            <v>Hotel</v>
          </cell>
          <cell r="BD48">
            <v>0</v>
          </cell>
        </row>
        <row r="49">
          <cell r="A49">
            <v>47</v>
          </cell>
          <cell r="B49" t="str">
            <v>HSH</v>
          </cell>
          <cell r="C49">
            <v>36614</v>
          </cell>
          <cell r="D49" t="str">
            <v>KDB 2000-1</v>
          </cell>
          <cell r="E49" t="str">
            <v>Regular</v>
          </cell>
          <cell r="F49" t="str">
            <v>61- 1</v>
          </cell>
          <cell r="G49" t="str">
            <v>연제면(곡산냉동)</v>
          </cell>
          <cell r="H49" t="str">
            <v>Loan</v>
          </cell>
          <cell r="I49" t="str">
            <v>Factory</v>
          </cell>
          <cell r="J49" t="str">
            <v>FA14</v>
          </cell>
          <cell r="K49" t="str">
            <v>곡산냉동</v>
          </cell>
          <cell r="L49" t="str">
            <v>LI</v>
          </cell>
          <cell r="M49" t="str">
            <v>Kangwon</v>
          </cell>
          <cell r="N49" t="str">
            <v>강원도 강릉시 연곡면 방내리 332외</v>
          </cell>
          <cell r="O49">
            <v>4148</v>
          </cell>
          <cell r="P49">
            <v>4148</v>
          </cell>
          <cell r="Q49" t="str">
            <v>Quasi - Agricultural</v>
          </cell>
          <cell r="R49" t="str">
            <v>Lot</v>
          </cell>
          <cell r="S49" t="str">
            <v>Indeterminate Form</v>
          </cell>
          <cell r="T49">
            <v>60000</v>
          </cell>
          <cell r="U49" t="str">
            <v>강원도 강릉시 연곡면 방내리 소재 연곡초교 서측 근거리 6번 국도변에 위치한 공장용지임.</v>
          </cell>
          <cell r="V49" t="str">
            <v>factory site abutting on no. 6 nat'l road</v>
          </cell>
          <cell r="W49">
            <v>2357.1999999999998</v>
          </cell>
          <cell r="X49">
            <v>2357.1999999999998</v>
          </cell>
          <cell r="Y49" t="str">
            <v>1B/4F</v>
          </cell>
          <cell r="Z49">
            <v>540000</v>
          </cell>
          <cell r="AA49" t="str">
            <v>Avg</v>
          </cell>
          <cell r="AB49">
            <v>1991</v>
          </cell>
          <cell r="AC49">
            <v>30</v>
          </cell>
          <cell r="AD49">
            <v>0.308</v>
          </cell>
          <cell r="AE49">
            <v>0.71599999999999997</v>
          </cell>
          <cell r="AF49">
            <v>1</v>
          </cell>
          <cell r="AG49" t="str">
            <v>RC</v>
          </cell>
          <cell r="AH49" t="str">
            <v>Slab</v>
          </cell>
          <cell r="AI49" t="str">
            <v>Brick</v>
          </cell>
          <cell r="AJ49" t="str">
            <v>냉동공장으로 사용 하였으며, 약 3년간 가동 중단된 상태임.</v>
          </cell>
          <cell r="AK49" t="str">
            <v>cold storage, not in operation for three years</v>
          </cell>
          <cell r="AN49">
            <v>0.3</v>
          </cell>
          <cell r="AR49">
            <v>14</v>
          </cell>
          <cell r="AS49">
            <v>1991</v>
          </cell>
          <cell r="AT49" t="str">
            <v>Poor</v>
          </cell>
          <cell r="AU49">
            <v>370000000</v>
          </cell>
          <cell r="AV49">
            <v>0.05</v>
          </cell>
          <cell r="BD49">
            <v>18500000</v>
          </cell>
        </row>
        <row r="50">
          <cell r="A50">
            <v>48</v>
          </cell>
          <cell r="B50" t="str">
            <v>HSH</v>
          </cell>
          <cell r="C50">
            <v>36608</v>
          </cell>
          <cell r="D50" t="str">
            <v>KDB 2000-1</v>
          </cell>
          <cell r="E50" t="str">
            <v>Special</v>
          </cell>
          <cell r="F50" t="str">
            <v>62- 1</v>
          </cell>
          <cell r="G50" t="str">
            <v>동보교역</v>
          </cell>
          <cell r="H50" t="str">
            <v>Loan</v>
          </cell>
          <cell r="I50" t="str">
            <v>Factory</v>
          </cell>
          <cell r="J50" t="str">
            <v>FA11</v>
          </cell>
          <cell r="K50" t="str">
            <v>동보교역</v>
          </cell>
          <cell r="L50" t="str">
            <v>LI</v>
          </cell>
          <cell r="M50" t="str">
            <v>Kangwon</v>
          </cell>
          <cell r="N50" t="str">
            <v>강원도 속초시 대포동 931</v>
          </cell>
          <cell r="O50">
            <v>9660.6</v>
          </cell>
          <cell r="P50">
            <v>9660.6</v>
          </cell>
          <cell r="Q50" t="str">
            <v>General Industrial</v>
          </cell>
          <cell r="R50" t="str">
            <v>Lot</v>
          </cell>
          <cell r="S50" t="str">
            <v>Indeterminate Form</v>
          </cell>
          <cell r="T50">
            <v>69500</v>
          </cell>
          <cell r="U50" t="str">
            <v>본건은 강원도 속초시 대포동 소재 대포농공단지내에 위치한 공장용지임.</v>
          </cell>
          <cell r="V50" t="str">
            <v>Daepo agri-industrial complex, factory site</v>
          </cell>
          <cell r="W50">
            <v>3712.165</v>
          </cell>
          <cell r="X50">
            <v>3712.165</v>
          </cell>
          <cell r="Y50" t="str">
            <v>4F</v>
          </cell>
          <cell r="Z50">
            <v>325000</v>
          </cell>
          <cell r="AA50" t="str">
            <v>Avg</v>
          </cell>
          <cell r="AB50">
            <v>1995</v>
          </cell>
          <cell r="AC50">
            <v>30</v>
          </cell>
          <cell r="AD50">
            <v>0.3</v>
          </cell>
          <cell r="AE50">
            <v>0.38</v>
          </cell>
          <cell r="AF50">
            <v>0</v>
          </cell>
          <cell r="AG50" t="str">
            <v>Steel</v>
          </cell>
          <cell r="AH50" t="str">
            <v>Panel</v>
          </cell>
          <cell r="AI50" t="str">
            <v>Panel</v>
          </cell>
          <cell r="AJ50" t="str">
            <v xml:space="preserve">대부분 건물의 관리상태는 보통이나 씨동공장(240㎡)의 관리상태는 열악함.   </v>
          </cell>
          <cell r="AK50" t="str">
            <v>avg bldg condition, C unit(240㎡): poor</v>
          </cell>
          <cell r="AN50">
            <v>0.4</v>
          </cell>
          <cell r="AR50" t="str">
            <v>구22식,신4식</v>
          </cell>
          <cell r="AS50" t="str">
            <v>95. 98년</v>
          </cell>
          <cell r="AT50" t="str">
            <v>구Poor.신Avg</v>
          </cell>
          <cell r="AU50">
            <v>1915000000</v>
          </cell>
          <cell r="AV50">
            <v>0.15</v>
          </cell>
          <cell r="BD50">
            <v>287250000</v>
          </cell>
        </row>
        <row r="51">
          <cell r="A51">
            <v>49</v>
          </cell>
          <cell r="B51" t="str">
            <v>HSH</v>
          </cell>
          <cell r="C51">
            <v>36614</v>
          </cell>
          <cell r="D51" t="str">
            <v>KDB 2000-1</v>
          </cell>
          <cell r="E51" t="str">
            <v>Special</v>
          </cell>
          <cell r="F51" t="str">
            <v>63- 1</v>
          </cell>
          <cell r="G51" t="str">
            <v>한주</v>
          </cell>
          <cell r="H51" t="str">
            <v>Loan</v>
          </cell>
          <cell r="I51" t="str">
            <v>Factory</v>
          </cell>
          <cell r="J51" t="str">
            <v>FA04</v>
          </cell>
          <cell r="K51" t="str">
            <v>㈜한주</v>
          </cell>
          <cell r="L51" t="str">
            <v>LI</v>
          </cell>
          <cell r="M51" t="str">
            <v>Kangwon</v>
          </cell>
          <cell r="N51" t="str">
            <v>강원도 강릉시 강동면 하시동리 46-1외</v>
          </cell>
          <cell r="O51">
            <v>45259</v>
          </cell>
          <cell r="P51">
            <v>45259</v>
          </cell>
          <cell r="Q51" t="str">
            <v>Quasi - Urban Area</v>
          </cell>
          <cell r="R51" t="str">
            <v>Lot</v>
          </cell>
          <cell r="S51" t="str">
            <v>Indeterminate Form</v>
          </cell>
          <cell r="T51">
            <v>47000</v>
          </cell>
          <cell r="U51" t="str">
            <v>본건은 강원도 강릉시 강동면 소재 안인역 서측 인근에 위치한 ㈜한주 강릉공장의 공장부지 및 진입로임.</v>
          </cell>
          <cell r="V51" t="str">
            <v>factory site and entrance</v>
          </cell>
          <cell r="W51">
            <v>9308.2199999999993</v>
          </cell>
          <cell r="X51">
            <v>9308.2199999999993</v>
          </cell>
          <cell r="Y51" t="str">
            <v>4F</v>
          </cell>
          <cell r="Z51">
            <v>330000</v>
          </cell>
          <cell r="AA51" t="str">
            <v>Avg</v>
          </cell>
          <cell r="AB51">
            <v>1994</v>
          </cell>
          <cell r="AC51">
            <v>40</v>
          </cell>
          <cell r="AD51">
            <v>0.1676</v>
          </cell>
          <cell r="AE51">
            <v>0.24390000000000001</v>
          </cell>
          <cell r="AF51">
            <v>0</v>
          </cell>
          <cell r="AG51" t="str">
            <v>Steel</v>
          </cell>
          <cell r="AH51" t="str">
            <v>Panel</v>
          </cell>
          <cell r="AI51" t="str">
            <v>Panel</v>
          </cell>
          <cell r="AJ51" t="str">
            <v>공장 및 관련 부대시설로 이용중이며 관리상태는 보통임.</v>
          </cell>
          <cell r="AK51" t="str">
            <v>factory and other facilities, avg condition of bldg</v>
          </cell>
          <cell r="AN51">
            <v>0.2</v>
          </cell>
          <cell r="AR51">
            <v>375</v>
          </cell>
          <cell r="AS51">
            <v>1994</v>
          </cell>
          <cell r="AT51" t="str">
            <v>C</v>
          </cell>
          <cell r="AU51">
            <v>25814057000</v>
          </cell>
          <cell r="AV51">
            <v>0.15</v>
          </cell>
          <cell r="BD51">
            <v>3872108550</v>
          </cell>
        </row>
        <row r="52">
          <cell r="A52">
            <v>50</v>
          </cell>
          <cell r="B52" t="str">
            <v>JKK</v>
          </cell>
          <cell r="C52">
            <v>36614</v>
          </cell>
          <cell r="D52" t="str">
            <v>KDB 2000-1</v>
          </cell>
          <cell r="E52" t="str">
            <v>Regular</v>
          </cell>
          <cell r="F52" t="str">
            <v>64- 1</v>
          </cell>
          <cell r="G52" t="str">
            <v>천지노블관광호텔</v>
          </cell>
          <cell r="H52" t="str">
            <v>FC</v>
          </cell>
          <cell r="I52" t="str">
            <v>Hotel</v>
          </cell>
          <cell r="J52" t="str">
            <v>CB01</v>
          </cell>
          <cell r="K52" t="str">
            <v>천지노블관광호텔</v>
          </cell>
          <cell r="L52" t="str">
            <v>LB</v>
          </cell>
          <cell r="M52" t="str">
            <v>Kangwon</v>
          </cell>
          <cell r="N52" t="str">
            <v>강원도 동해시 천곡동 460-3</v>
          </cell>
          <cell r="O52">
            <v>2571</v>
          </cell>
          <cell r="P52">
            <v>2571</v>
          </cell>
          <cell r="Q52" t="str">
            <v>General residential</v>
          </cell>
          <cell r="R52" t="str">
            <v>Lot</v>
          </cell>
          <cell r="S52" t="str">
            <v>Rectangle</v>
          </cell>
          <cell r="T52">
            <v>465000</v>
          </cell>
          <cell r="U52" t="str">
            <v>동해시 천곡동 소재 시외버스터미널 남측 인근에 위치하고 있음. 전체 토지가 호텔부지로 이용중이며 서고 동저의 완경사지임. 일부 상업지역,일부 주거지역이며,일부토지가 현황도로임.</v>
          </cell>
          <cell r="V52" t="str">
            <v>S. side of local bus terminal. Whole lot is used as hotel site. Slow slope to W. side. General commercial</v>
          </cell>
          <cell r="W52">
            <v>9568.33</v>
          </cell>
          <cell r="X52">
            <v>9568.33</v>
          </cell>
          <cell r="Y52" t="str">
            <v>B2/10F</v>
          </cell>
          <cell r="Z52">
            <v>1000000</v>
          </cell>
          <cell r="AA52" t="str">
            <v>Avg</v>
          </cell>
          <cell r="AB52">
            <v>1993</v>
          </cell>
          <cell r="AC52">
            <v>40</v>
          </cell>
          <cell r="AD52">
            <v>0.41599999999999998</v>
          </cell>
          <cell r="AE52">
            <v>2.3199999999999998</v>
          </cell>
          <cell r="AF52">
            <v>0.1</v>
          </cell>
          <cell r="AG52" t="str">
            <v>RC</v>
          </cell>
          <cell r="AH52" t="str">
            <v>slab</v>
          </cell>
          <cell r="AI52" t="str">
            <v>marble</v>
          </cell>
          <cell r="AJ52" t="str">
            <v>본 건물은 호텔로 이용중이며,4-8층은 객실 60개,9층은 객실이나 현재는 종업원 숙소로 이용주임.</v>
          </cell>
          <cell r="AK52" t="str">
            <v>10층:스카이라운지,1층: 로비,커피샵 , 2층 :연회장,한식당 3층 :오락실, 지하1층:나이트 클럽,스포츠맛사지등, 지하2층: 주차장,기계실</v>
          </cell>
          <cell r="AL52" t="str">
            <v>hotel, 4~8fl : 60 rooms 9fl: employee dorm</v>
          </cell>
          <cell r="AM52" t="str">
            <v>1fl: coffee shop, 2 fl:banquet, Korean restaurant. 3fl : gaming room. 10 fl : sky lounge. B1fl : club, sports message. B 2fl : parking lot and machinery room</v>
          </cell>
          <cell r="AN52">
            <v>0.3</v>
          </cell>
          <cell r="BD52">
            <v>0</v>
          </cell>
        </row>
        <row r="53">
          <cell r="A53">
            <v>51</v>
          </cell>
          <cell r="B53" t="str">
            <v>JKK</v>
          </cell>
          <cell r="C53">
            <v>36609</v>
          </cell>
          <cell r="D53" t="str">
            <v>KDB 2000-1</v>
          </cell>
          <cell r="E53" t="str">
            <v>Regular</v>
          </cell>
          <cell r="F53" t="str">
            <v>67- 1</v>
          </cell>
          <cell r="G53" t="str">
            <v>카이스엔지니어링</v>
          </cell>
          <cell r="H53" t="str">
            <v>FC</v>
          </cell>
          <cell r="I53" t="str">
            <v>Factory</v>
          </cell>
          <cell r="J53" t="str">
            <v>FA20</v>
          </cell>
          <cell r="K53" t="str">
            <v>카이스엔지니어링</v>
          </cell>
          <cell r="L53" t="str">
            <v>LBM</v>
          </cell>
          <cell r="M53" t="str">
            <v>kangwon</v>
          </cell>
          <cell r="N53" t="str">
            <v>강원도 동해시 구호동 235-1</v>
          </cell>
          <cell r="O53">
            <v>6598.6</v>
          </cell>
          <cell r="P53">
            <v>6598.6</v>
          </cell>
          <cell r="Q53" t="str">
            <v>exclusive industrial</v>
          </cell>
          <cell r="R53" t="str">
            <v>factory site</v>
          </cell>
          <cell r="S53" t="str">
            <v>Rectangle</v>
          </cell>
          <cell r="T53">
            <v>63700</v>
          </cell>
          <cell r="U53" t="str">
            <v>본 건은 동해시 북평공단내에 소재하고 있는 공장으로서 92년경 공단 분양 하였으나 (분양가 약 22-27만원/평) 대부분 미분양 상태임.(분양률 약 20%내외)</v>
          </cell>
          <cell r="V53" t="str">
            <v>Bukoyung industrail complex. Was on sale from 1992(sale price: 220~270,000￦), but mostly unslod(sale ratio: 20%)</v>
          </cell>
          <cell r="W53">
            <v>2968.44</v>
          </cell>
          <cell r="X53">
            <v>2968.44</v>
          </cell>
          <cell r="Y53" t="str">
            <v>b1/3f</v>
          </cell>
          <cell r="Z53">
            <v>360000</v>
          </cell>
          <cell r="AA53" t="str">
            <v>average</v>
          </cell>
          <cell r="AB53">
            <v>1997</v>
          </cell>
          <cell r="AC53">
            <v>35</v>
          </cell>
          <cell r="AD53">
            <v>0.38663999999999998</v>
          </cell>
          <cell r="AE53">
            <v>0.44350000000000001</v>
          </cell>
          <cell r="AF53">
            <v>0</v>
          </cell>
          <cell r="AG53" t="str">
            <v>RC</v>
          </cell>
          <cell r="AH53" t="str">
            <v>slab</v>
          </cell>
          <cell r="AI53" t="str">
            <v>pannel</v>
          </cell>
          <cell r="AJ53" t="str">
            <v>건물 관리 상태 보통이며, 대부분 공장으로 이용중이고, 일부는 사무실로 이용중임.</v>
          </cell>
          <cell r="AK53" t="str">
            <v>normal bldg condition. Mostly used as factory, partly office.</v>
          </cell>
          <cell r="AR53">
            <v>16</v>
          </cell>
          <cell r="AS53">
            <v>1997</v>
          </cell>
          <cell r="AT53" t="str">
            <v>average</v>
          </cell>
          <cell r="AU53">
            <v>1021200000</v>
          </cell>
          <cell r="AV53">
            <v>0.1</v>
          </cell>
          <cell r="AY53">
            <v>30</v>
          </cell>
          <cell r="AZ53">
            <v>100</v>
          </cell>
          <cell r="BA53">
            <v>100</v>
          </cell>
          <cell r="BB53">
            <v>100</v>
          </cell>
          <cell r="BD53">
            <v>102120000</v>
          </cell>
        </row>
        <row r="54">
          <cell r="A54">
            <v>52</v>
          </cell>
          <cell r="D54" t="str">
            <v>KDB 2000-1</v>
          </cell>
          <cell r="E54" t="str">
            <v>Regular</v>
          </cell>
          <cell r="F54" t="str">
            <v>68- 1</v>
          </cell>
          <cell r="G54" t="str">
            <v>한일산업</v>
          </cell>
          <cell r="I54" t="str">
            <v>Factory</v>
          </cell>
          <cell r="BD54">
            <v>0</v>
          </cell>
        </row>
        <row r="55">
          <cell r="A55">
            <v>53</v>
          </cell>
          <cell r="D55" t="str">
            <v>KDB 2000-1</v>
          </cell>
          <cell r="E55" t="str">
            <v>Regular</v>
          </cell>
          <cell r="F55" t="str">
            <v>71- 2</v>
          </cell>
          <cell r="G55" t="str">
            <v>동호</v>
          </cell>
          <cell r="I55" t="str">
            <v>Factory</v>
          </cell>
          <cell r="BD55">
            <v>0</v>
          </cell>
        </row>
        <row r="56">
          <cell r="A56">
            <v>54</v>
          </cell>
          <cell r="D56" t="str">
            <v>KDB 2000-1</v>
          </cell>
          <cell r="E56" t="str">
            <v>Regular</v>
          </cell>
          <cell r="F56" t="str">
            <v>71- 5</v>
          </cell>
          <cell r="G56" t="str">
            <v>동호</v>
          </cell>
          <cell r="I56" t="str">
            <v>Factory</v>
          </cell>
          <cell r="BD56">
            <v>0</v>
          </cell>
        </row>
        <row r="57">
          <cell r="A57">
            <v>55</v>
          </cell>
          <cell r="B57" t="str">
            <v>PKN</v>
          </cell>
          <cell r="C57">
            <v>36616</v>
          </cell>
          <cell r="D57" t="str">
            <v>KDB 2000-1</v>
          </cell>
          <cell r="E57" t="str">
            <v>Regular</v>
          </cell>
          <cell r="F57" t="str">
            <v>74- 6</v>
          </cell>
          <cell r="G57" t="str">
            <v>성신특수유리</v>
          </cell>
          <cell r="H57" t="str">
            <v>Loan</v>
          </cell>
          <cell r="I57" t="str">
            <v>Factory</v>
          </cell>
          <cell r="J57" t="str">
            <v>FA20</v>
          </cell>
          <cell r="K57" t="str">
            <v>성신특수유리</v>
          </cell>
          <cell r="L57" t="str">
            <v>LI</v>
          </cell>
          <cell r="M57" t="str">
            <v>Kyungbook</v>
          </cell>
          <cell r="N57" t="str">
            <v>경북 군위군 군위읍 수서리 421-20</v>
          </cell>
          <cell r="P57">
            <v>4336</v>
          </cell>
          <cell r="Q57" t="str">
            <v>준도시,산업촉진지구</v>
          </cell>
          <cell r="R57" t="str">
            <v>factory site</v>
          </cell>
          <cell r="S57" t="str">
            <v>Irregular</v>
          </cell>
          <cell r="T57">
            <v>57000</v>
          </cell>
          <cell r="U57" t="str">
            <v>토지는 군위군소유로서 1997.12.20.￦224,984,000 에 입주계약을 체결하였으나 미납하여(미납액 ￦130,667,200)소유권이전이 되지 않은 바, 평가제외하였으며, 토지취득은 미납액 불입 또는 환매실행으로 가능함.</v>
          </cell>
          <cell r="W57">
            <v>1382</v>
          </cell>
          <cell r="X57">
            <v>1382</v>
          </cell>
          <cell r="Y57" t="str">
            <v>2F</v>
          </cell>
          <cell r="Z57">
            <v>190000</v>
          </cell>
          <cell r="AA57" t="str">
            <v>AVG</v>
          </cell>
          <cell r="AB57">
            <v>1995</v>
          </cell>
          <cell r="AC57">
            <v>35</v>
          </cell>
          <cell r="AD57">
            <v>0.24077260147601476</v>
          </cell>
          <cell r="AE57">
            <v>0.31872693726937268</v>
          </cell>
          <cell r="AF57">
            <v>1</v>
          </cell>
          <cell r="AG57" t="str">
            <v>STEEL, BRICK</v>
          </cell>
          <cell r="AH57" t="str">
            <v>Collar sheet</v>
          </cell>
          <cell r="AJ57" t="str">
            <v>본건은 경북 군위군 군위농공단지(약 36개 제조업체 소재함) 내 공장으로서, 군위농공단지는 2000년 2월 25일 현재 가동률 72%로 비교적 높은 편이며 본건 토지는 북측 및 북동측도로보다는 다소 고지인 부정형 토지임.</v>
          </cell>
          <cell r="AK57" t="str">
            <v>36 factories located, Kunyui agri-industrial complex which has 72% operation ratio, which is relatively high, hillside. Irregular</v>
          </cell>
          <cell r="AL57" t="str">
            <v>본건은 철골조 2층 공장동(기숙사, 사무실 포함)과 시멘크블럭조 단층 수위실로  구성되어 있으며 건물관리상태 보통임.</v>
          </cell>
          <cell r="AM57" t="str">
            <v xml:space="preserve">2 fl factory(dorm, office), single cement block floor: security office. avg. condition </v>
          </cell>
          <cell r="AR57" t="str">
            <v>24식</v>
          </cell>
          <cell r="AS57">
            <v>1998</v>
          </cell>
          <cell r="AT57" t="str">
            <v>avg</v>
          </cell>
          <cell r="AU57">
            <v>1453400000</v>
          </cell>
          <cell r="AV57">
            <v>0.18516719416540528</v>
          </cell>
          <cell r="BD57">
            <v>269122000.00000006</v>
          </cell>
        </row>
        <row r="58">
          <cell r="A58">
            <v>56</v>
          </cell>
          <cell r="B58" t="str">
            <v>JKlee</v>
          </cell>
          <cell r="C58" t="str">
            <v>2000.4.7</v>
          </cell>
          <cell r="D58" t="str">
            <v>KDB 2000-1</v>
          </cell>
          <cell r="E58" t="str">
            <v>Regular</v>
          </cell>
          <cell r="F58" t="str">
            <v>75- 2</v>
          </cell>
          <cell r="G58" t="str">
            <v>월드탑필터</v>
          </cell>
          <cell r="H58" t="str">
            <v>Loan</v>
          </cell>
          <cell r="I58" t="str">
            <v>Factory</v>
          </cell>
          <cell r="J58" t="str">
            <v>FA10</v>
          </cell>
          <cell r="K58" t="str">
            <v>㈜월드탑필터</v>
          </cell>
          <cell r="L58" t="str">
            <v>LI</v>
          </cell>
          <cell r="M58" t="str">
            <v>Kyunggi</v>
          </cell>
          <cell r="N58" t="str">
            <v>경기도 파주시 광탄면 용미리 170-10</v>
          </cell>
          <cell r="O58">
            <v>5974</v>
          </cell>
          <cell r="P58">
            <v>5974</v>
          </cell>
          <cell r="Q58" t="str">
            <v>quasi-agricultural</v>
          </cell>
          <cell r="R58" t="str">
            <v>factory</v>
          </cell>
          <cell r="S58" t="str">
            <v>Irregular</v>
          </cell>
          <cell r="T58">
            <v>100000</v>
          </cell>
          <cell r="U58" t="str">
            <v xml:space="preserve">본건은 용미리 양천말부락 입구에 위치한 필터제작 공장으로 인근은 중소규모 공장 및 농경지대로 구성됨. </v>
          </cell>
          <cell r="V58" t="str">
            <v xml:space="preserve">located at the entrance of village, filter product factory, small and mid factory, </v>
          </cell>
          <cell r="W58">
            <v>2830.04</v>
          </cell>
          <cell r="X58">
            <v>2830.04</v>
          </cell>
          <cell r="Y58" t="str">
            <v>2F</v>
          </cell>
          <cell r="Z58">
            <v>289370</v>
          </cell>
          <cell r="AA58" t="str">
            <v>AVG</v>
          </cell>
          <cell r="AB58">
            <v>1997</v>
          </cell>
          <cell r="AC58">
            <v>30</v>
          </cell>
          <cell r="AD58">
            <v>0.40492802142618012</v>
          </cell>
          <cell r="AE58">
            <v>0.47372614663542018</v>
          </cell>
          <cell r="AF58">
            <v>1</v>
          </cell>
          <cell r="AG58" t="str">
            <v>경량철골조/RC</v>
          </cell>
          <cell r="AH58" t="str">
            <v>샌드위치판넬/Slab</v>
          </cell>
          <cell r="AJ58" t="str">
            <v xml:space="preserve">공장 2동, 사무실 1동으로 구성됨. 건축된지 3년 경과된 건물로 건물상태 양호함. 본 공장에서 생산되는 필터제품의 대부분은 국내 자동차3사에 전량 납부되는데 본 공장은 전량 수출에 의존하고 있음 </v>
          </cell>
          <cell r="AK58" t="str">
            <v>본 공장의 판로 대책은 주로 호주, 미국등지에 대한 수출이나 사업전망은 다소 불투명함. 현재 다량의 완제품이 공장내 창고에 적치되어 있음</v>
          </cell>
          <cell r="AL58" t="str">
            <v>factory 2 units, office 1 unit, 3 yr-old bldg, good condition, all products deliver to three car companies,whole products are exported</v>
          </cell>
          <cell r="AM58" t="str">
            <v>market: export to Australia and US biz outlook is uncertain, many finished products have piled up</v>
          </cell>
          <cell r="AN58">
            <v>0</v>
          </cell>
          <cell r="AR58" t="str">
            <v>담보상 66점(실제 63점)</v>
          </cell>
          <cell r="AS58" t="str">
            <v>97-98</v>
          </cell>
          <cell r="AT58" t="str">
            <v>AVG</v>
          </cell>
          <cell r="AU58">
            <v>4451000000</v>
          </cell>
          <cell r="AV58">
            <v>0.19087216355875083</v>
          </cell>
          <cell r="AZ58">
            <v>0.89790000000000003</v>
          </cell>
          <cell r="BA58">
            <v>0</v>
          </cell>
          <cell r="BD58">
            <v>849572000</v>
          </cell>
        </row>
        <row r="59">
          <cell r="A59">
            <v>57</v>
          </cell>
          <cell r="B59" t="str">
            <v>KJK</v>
          </cell>
          <cell r="C59">
            <v>36630</v>
          </cell>
          <cell r="D59" t="str">
            <v>KDB 2000-1</v>
          </cell>
          <cell r="E59" t="str">
            <v>Regular</v>
          </cell>
          <cell r="F59" t="str">
            <v>76- 1</v>
          </cell>
          <cell r="G59" t="str">
            <v>부영냉장</v>
          </cell>
          <cell r="H59" t="str">
            <v>FC</v>
          </cell>
          <cell r="I59" t="str">
            <v>Factory</v>
          </cell>
          <cell r="J59" t="str">
            <v>FA14</v>
          </cell>
          <cell r="L59" t="str">
            <v>LI</v>
          </cell>
          <cell r="M59" t="str">
            <v>Kyunggi</v>
          </cell>
          <cell r="N59" t="str">
            <v>경기도 여주군 가남면 은봉리 49,50,51,52-1,39</v>
          </cell>
          <cell r="O59">
            <v>7266</v>
          </cell>
          <cell r="P59">
            <v>7266</v>
          </cell>
          <cell r="Q59" t="str">
            <v>quasi-agricultural</v>
          </cell>
          <cell r="R59" t="str">
            <v>Lot</v>
          </cell>
          <cell r="S59" t="str">
            <v>Irregular</v>
          </cell>
          <cell r="T59">
            <v>55400</v>
          </cell>
          <cell r="U59" t="str">
            <v>본건은 부영물류와 연접한 냉동창고로 진입로를 공동 이용. 이천-장호원간 3번국도변에 위치</v>
          </cell>
          <cell r="V59" t="str">
            <v>cold storage abutting on Buyoung distribution company, co-use the entrance, near no.3 nat'l road(Ichun~changhowon)</v>
          </cell>
          <cell r="W59">
            <v>8516.0499999999993</v>
          </cell>
          <cell r="X59">
            <v>8516.0499999999993</v>
          </cell>
          <cell r="Y59" t="str">
            <v>B1/3F</v>
          </cell>
          <cell r="Z59">
            <v>450000</v>
          </cell>
          <cell r="AA59" t="str">
            <v>AVG</v>
          </cell>
          <cell r="AB59">
            <v>1997</v>
          </cell>
          <cell r="AC59">
            <v>40</v>
          </cell>
          <cell r="AD59">
            <v>0.36469108882104956</v>
          </cell>
          <cell r="AE59">
            <v>1.0652783834859718</v>
          </cell>
          <cell r="AF59">
            <v>1</v>
          </cell>
          <cell r="AG59" t="str">
            <v>RC</v>
          </cell>
          <cell r="AH59" t="str">
            <v>Slab</v>
          </cell>
          <cell r="AJ59" t="str">
            <v>1997년 냉동창고업을 목적으로 신축, 이후 98년에 물류창고도 신축. 98년 홍수로 인해 지층에 소재한 기계가 수몰되어 가동이 의문시됨.</v>
          </cell>
          <cell r="AK59" t="str">
            <v xml:space="preserve"> 99년 초부터 단전,단수로 인해 가동 중단 상태에 있음. 냉동창고 신축시 부실공사로 인해 누수.</v>
          </cell>
          <cell r="AL59" t="str">
            <v>built as a cold storage in1997, then  re-built in 98 as distribution center, machinery submerged by flood in 1998, doubt the normal operation</v>
          </cell>
          <cell r="AM59" t="str">
            <v>shut-off electricity and water since early 1999, not in operation, water leakage due to poor construction</v>
          </cell>
          <cell r="AY59">
            <v>1</v>
          </cell>
          <cell r="AZ59">
            <v>1</v>
          </cell>
          <cell r="BA59">
            <v>1</v>
          </cell>
          <cell r="BB59">
            <v>1</v>
          </cell>
          <cell r="BD59">
            <v>0</v>
          </cell>
        </row>
        <row r="60">
          <cell r="A60">
            <v>58</v>
          </cell>
          <cell r="B60" t="str">
            <v>KJK</v>
          </cell>
          <cell r="C60">
            <v>36570</v>
          </cell>
          <cell r="D60" t="str">
            <v>KDB 2000-1</v>
          </cell>
          <cell r="E60" t="str">
            <v>Regular</v>
          </cell>
          <cell r="F60" t="str">
            <v>77- 1</v>
          </cell>
          <cell r="G60" t="str">
            <v>부영물류</v>
          </cell>
          <cell r="H60" t="str">
            <v>FC</v>
          </cell>
          <cell r="I60" t="str">
            <v>Factory</v>
          </cell>
          <cell r="J60" t="str">
            <v>FA20</v>
          </cell>
          <cell r="L60" t="str">
            <v>LI</v>
          </cell>
          <cell r="M60" t="str">
            <v>Kyunggi</v>
          </cell>
          <cell r="N60" t="str">
            <v>경기도 여주군 가남면 은봉리 52,53,54,55</v>
          </cell>
          <cell r="O60">
            <v>8423</v>
          </cell>
          <cell r="P60">
            <v>8423</v>
          </cell>
          <cell r="Q60" t="str">
            <v>quasi-agricultural</v>
          </cell>
          <cell r="R60" t="str">
            <v>Lot</v>
          </cell>
          <cell r="S60" t="str">
            <v>Irregular</v>
          </cell>
          <cell r="T60">
            <v>55400</v>
          </cell>
          <cell r="U60" t="str">
            <v>본건은 부영물류와 연접한 냉동창고로 진입로를 공동 이용. 이천-장호원간 3번국도변에 위치</v>
          </cell>
          <cell r="V60" t="str">
            <v>cold storage abutting on Buyoung distribution company, co-use the entrance, near no.4 nat'l road(Ichun~changhowon)</v>
          </cell>
          <cell r="W60">
            <v>9956.16</v>
          </cell>
          <cell r="X60">
            <v>9956.16</v>
          </cell>
          <cell r="Y60" t="str">
            <v>3F</v>
          </cell>
          <cell r="Z60">
            <v>368000</v>
          </cell>
          <cell r="AA60" t="str">
            <v>AVG</v>
          </cell>
          <cell r="AB60">
            <v>1998</v>
          </cell>
          <cell r="AC60">
            <v>30</v>
          </cell>
          <cell r="AD60">
            <v>0.39400688590763383</v>
          </cell>
          <cell r="AE60">
            <v>1.1820206577229015</v>
          </cell>
          <cell r="AF60">
            <v>1</v>
          </cell>
          <cell r="AG60" t="str">
            <v>Steel beam</v>
          </cell>
          <cell r="AH60" t="str">
            <v>Sandwitch Panel</v>
          </cell>
          <cell r="AJ60" t="str">
            <v>부영냉장과 함께 상온창고업을 병행하려는 목적으로 1998년에 건축. 내부에 500평 규모의 냉동창고 있음(경매진행시 냉동설비가 제외 - 설비시설 대금 미납으로 인해(약 7000여만원))</v>
          </cell>
          <cell r="AL60" t="str">
            <v>buil in 1998 for the purpose of use to normal temp stroage along with Buyoung cold sttorage, 500 pyung facility inside</v>
          </cell>
          <cell r="AM60" t="str">
            <v>cooling facility is excluded from auction process due to amount of 70 million￦ of facility expense in arrears</v>
          </cell>
          <cell r="AR60">
            <v>5</v>
          </cell>
          <cell r="AS60" t="str">
            <v>97,98</v>
          </cell>
          <cell r="AT60" t="str">
            <v>Avg</v>
          </cell>
          <cell r="AU60">
            <v>118000000</v>
          </cell>
          <cell r="AV60">
            <v>0.25</v>
          </cell>
          <cell r="AZ60">
            <v>1</v>
          </cell>
          <cell r="BA60">
            <v>1</v>
          </cell>
          <cell r="BB60">
            <v>1</v>
          </cell>
          <cell r="BD60">
            <v>29500000</v>
          </cell>
        </row>
        <row r="61">
          <cell r="A61">
            <v>59</v>
          </cell>
          <cell r="B61" t="str">
            <v>yelee</v>
          </cell>
          <cell r="C61">
            <v>36620</v>
          </cell>
          <cell r="D61" t="str">
            <v>KDB 2000-1</v>
          </cell>
          <cell r="E61" t="str">
            <v>Regular</v>
          </cell>
          <cell r="F61" t="str">
            <v>81- 1</v>
          </cell>
          <cell r="G61" t="str">
            <v>대동물산</v>
          </cell>
          <cell r="H61" t="str">
            <v>Loan</v>
          </cell>
          <cell r="I61" t="str">
            <v>Factory(창고물건)</v>
          </cell>
          <cell r="J61" t="str">
            <v>FA14</v>
          </cell>
          <cell r="L61" t="str">
            <v>LI</v>
          </cell>
          <cell r="M61" t="str">
            <v>Yongin</v>
          </cell>
          <cell r="N61" t="str">
            <v>경기도 용인시 이동면 화산리 635-1,635-2,635-6,632-1,634,635</v>
          </cell>
          <cell r="O61">
            <v>10239</v>
          </cell>
          <cell r="P61">
            <v>13047</v>
          </cell>
          <cell r="Q61" t="str">
            <v>Agricultural</v>
          </cell>
          <cell r="R61" t="str">
            <v>other use, paddy land</v>
          </cell>
          <cell r="S61" t="str">
            <v>Indetermined</v>
          </cell>
          <cell r="T61">
            <v>49452</v>
          </cell>
          <cell r="U61" t="str">
            <v xml:space="preserve"> 6필지로 3필지는 냉장창고 부지로 일단지로 이용,잔여3필지는 사무실,기숙사 부지로 일단지로 이용중임,전체6필지중4필지(635-2,635-6,632-1,634)는 공유지분이나 각 공유자간의 위치가 특정되지 않아 전체면적을 기준한 평균가격 산출</v>
          </cell>
          <cell r="V61" t="str">
            <v>6 plot, 3 plot: cold storage, other 3 plots are used as an office and dormitory, 4 plot(635-2,-6,-1,634) out of 6 plots belong to common equity but the ownership and location not clearly identified, value based on total value</v>
          </cell>
          <cell r="W61">
            <v>6517.28</v>
          </cell>
          <cell r="X61">
            <v>6517.28</v>
          </cell>
          <cell r="Y61" t="str">
            <v>2F/B1</v>
          </cell>
          <cell r="Z61">
            <v>450000</v>
          </cell>
          <cell r="AA61" t="str">
            <v>B</v>
          </cell>
          <cell r="AB61">
            <v>1993</v>
          </cell>
          <cell r="AC61">
            <v>35</v>
          </cell>
          <cell r="AD61">
            <v>0.40570000000000001</v>
          </cell>
          <cell r="AE61">
            <v>0.81859999999999999</v>
          </cell>
          <cell r="AF61">
            <v>0.2</v>
          </cell>
          <cell r="AG61" t="str">
            <v>RC,Light steel beem</v>
          </cell>
          <cell r="AH61" t="str">
            <v>Slab,panel</v>
          </cell>
          <cell r="AI61" t="str">
            <v>mortar with painting,brick,panel</v>
          </cell>
          <cell r="AJ61" t="str">
            <v>2동의 건물로 1개동(6,321.28㎡)은 냉장창고 및 일부 사무실로 이용중,1개동(196㎡)은 기숙사로 이용중임</v>
          </cell>
          <cell r="AK61" t="str">
            <v>97년 6월경 3층 증축공사중  증축부분에 화재가 발생하여  공사중단후 2층건물을 현재까지 유지해오고 있음.이로 인해 2층에 약간의 누수 및 열손실이 있는 것으로 탐문</v>
          </cell>
          <cell r="AL61" t="str">
            <v>one unit(6,321.28㎡): cold storage and office, another one (196㎡): dorm.</v>
          </cell>
          <cell r="AM61" t="str">
            <v>in 1997, an extension bldg. burnt down during extension work, construction has been interrupted since then, leakage and heat loss on the 2nd floor</v>
          </cell>
          <cell r="AR61">
            <v>7</v>
          </cell>
          <cell r="AS61">
            <v>1993</v>
          </cell>
          <cell r="AT61" t="str">
            <v>B</v>
          </cell>
          <cell r="AU61">
            <v>437827000</v>
          </cell>
          <cell r="AV61">
            <v>0</v>
          </cell>
          <cell r="AY61">
            <v>0</v>
          </cell>
          <cell r="AZ61">
            <v>1</v>
          </cell>
          <cell r="BA61">
            <v>1</v>
          </cell>
          <cell r="BB61">
            <v>0</v>
          </cell>
          <cell r="BD61">
            <v>0</v>
          </cell>
        </row>
        <row r="62">
          <cell r="A62">
            <v>60</v>
          </cell>
          <cell r="D62" t="str">
            <v>KDB 2000-1</v>
          </cell>
          <cell r="E62" t="str">
            <v>Regular</v>
          </cell>
          <cell r="F62" t="str">
            <v>89- 3</v>
          </cell>
          <cell r="G62" t="str">
            <v>주식회사 삼아</v>
          </cell>
          <cell r="I62" t="str">
            <v>Factory</v>
          </cell>
          <cell r="BD62">
            <v>0</v>
          </cell>
        </row>
        <row r="63">
          <cell r="A63">
            <v>61</v>
          </cell>
          <cell r="B63" t="str">
            <v>WS Kim</v>
          </cell>
          <cell r="C63">
            <v>36613</v>
          </cell>
          <cell r="D63" t="str">
            <v>KDB 2000-1</v>
          </cell>
          <cell r="E63" t="str">
            <v>Regular</v>
          </cell>
          <cell r="F63" t="str">
            <v>90- 1</v>
          </cell>
          <cell r="G63" t="str">
            <v>현대산업</v>
          </cell>
          <cell r="H63" t="str">
            <v>Loan</v>
          </cell>
          <cell r="I63" t="str">
            <v>Factory</v>
          </cell>
          <cell r="J63" t="str">
            <v>FA20</v>
          </cell>
          <cell r="L63" t="str">
            <v>LB</v>
          </cell>
          <cell r="M63" t="str">
            <v>Choongcheongnam-do</v>
          </cell>
          <cell r="N63" t="str">
            <v>충남 논산군 가야곡면 야촌리 483-29</v>
          </cell>
          <cell r="O63">
            <v>7727</v>
          </cell>
          <cell r="P63">
            <v>12755</v>
          </cell>
          <cell r="Q63" t="str">
            <v>Quasi-urban</v>
          </cell>
          <cell r="R63" t="str">
            <v>Factory Site</v>
          </cell>
          <cell r="S63" t="str">
            <v>Rectangle</v>
          </cell>
          <cell r="T63">
            <v>65500</v>
          </cell>
          <cell r="U63" t="str">
            <v>논산IC 인근 가야곡 농공단지내 공장용지. 483-28,483-29번지 함께 사용중이나 평가 대상은 경매를 통해 97-5월 취득했던 483-29 번지만 대상임(토지,건물 681백만원, 1차에 낙찰)</v>
          </cell>
          <cell r="V63" t="str">
            <v>factory site near Nonsan I.C. used with 483-28, 29 but subject is only 483-29 that acquired in May 1997 from auction( land, bldg. at 6,810 million won/pyung</v>
          </cell>
          <cell r="W63">
            <v>1936</v>
          </cell>
          <cell r="X63">
            <v>4259.3999999999996</v>
          </cell>
          <cell r="Y63" t="str">
            <v>1F</v>
          </cell>
          <cell r="Z63">
            <v>330000</v>
          </cell>
          <cell r="AA63" t="str">
            <v>Avg</v>
          </cell>
          <cell r="AB63">
            <v>1990</v>
          </cell>
          <cell r="AC63">
            <v>30</v>
          </cell>
          <cell r="AD63">
            <v>0.2505</v>
          </cell>
          <cell r="AE63">
            <v>0.2505</v>
          </cell>
          <cell r="AF63">
            <v>0</v>
          </cell>
          <cell r="AG63" t="str">
            <v>Steel Beem</v>
          </cell>
          <cell r="AH63" t="str">
            <v>Pannel</v>
          </cell>
          <cell r="AI63" t="str">
            <v>Painting</v>
          </cell>
          <cell r="AJ63" t="str">
            <v>90년 신축된 공장을 경매로 취득후 97.9월 증축하였음. 기존건물과 신축건물 사이 불법 증축하였다가 현재 관청에 의해 철거된상태,.</v>
          </cell>
          <cell r="AK63" t="str">
            <v>기존 공장부분의 1/2은 인수희망자인 '모든화학'(업종: sash 조립)에서 월세 형태로 임차하여 사용중</v>
          </cell>
          <cell r="AL63" t="str">
            <v xml:space="preserve">in September 1997, extended the bldg. built in1990, after bought from auction, an illegal annex between and new bldg. and old bldg. be pulled down by gov't </v>
          </cell>
          <cell r="AM63" t="str">
            <v>1/2 of old bldg. is being leased by 'Modun Chemical' as monthly rent</v>
          </cell>
          <cell r="AN63">
            <v>0.05</v>
          </cell>
          <cell r="AR63">
            <v>20</v>
          </cell>
          <cell r="AS63" t="str">
            <v>1997,1998</v>
          </cell>
          <cell r="AT63" t="str">
            <v>Avg</v>
          </cell>
          <cell r="AU63">
            <v>3414000000</v>
          </cell>
          <cell r="AV63">
            <v>0.25</v>
          </cell>
          <cell r="AZ63">
            <v>1</v>
          </cell>
          <cell r="BD63">
            <v>853500000</v>
          </cell>
        </row>
        <row r="64">
          <cell r="A64">
            <v>62</v>
          </cell>
          <cell r="D64" t="str">
            <v>KDB 2000-1</v>
          </cell>
          <cell r="E64" t="str">
            <v>Regular</v>
          </cell>
          <cell r="F64" t="str">
            <v>93- 1</v>
          </cell>
          <cell r="G64" t="str">
            <v>원젤리</v>
          </cell>
          <cell r="I64" t="str">
            <v>Factory</v>
          </cell>
          <cell r="BD64">
            <v>0</v>
          </cell>
        </row>
        <row r="65">
          <cell r="A65">
            <v>63</v>
          </cell>
          <cell r="D65" t="str">
            <v>KDB 2000-1</v>
          </cell>
          <cell r="E65" t="str">
            <v>Regular</v>
          </cell>
          <cell r="F65" t="str">
            <v>94- 1</v>
          </cell>
          <cell r="G65" t="str">
            <v>엔케이텔레콤</v>
          </cell>
          <cell r="I65" t="str">
            <v>Factory</v>
          </cell>
          <cell r="BD65">
            <v>0</v>
          </cell>
        </row>
        <row r="66">
          <cell r="A66">
            <v>64</v>
          </cell>
          <cell r="D66" t="str">
            <v>KDB 2000-1</v>
          </cell>
          <cell r="E66" t="str">
            <v>Regular</v>
          </cell>
          <cell r="F66" t="str">
            <v>95- 1</v>
          </cell>
          <cell r="G66" t="str">
            <v>엔케이전자</v>
          </cell>
          <cell r="I66" t="str">
            <v>Warehouse(창고물건)</v>
          </cell>
          <cell r="BD66">
            <v>0</v>
          </cell>
        </row>
        <row r="67">
          <cell r="A67">
            <v>65</v>
          </cell>
          <cell r="B67" t="str">
            <v>JKK</v>
          </cell>
          <cell r="C67">
            <v>36624</v>
          </cell>
          <cell r="D67" t="str">
            <v>KDB 2000-1</v>
          </cell>
          <cell r="E67" t="str">
            <v>Regular</v>
          </cell>
          <cell r="F67" t="str">
            <v>96- 1</v>
          </cell>
          <cell r="G67" t="str">
            <v>장우산업</v>
          </cell>
          <cell r="H67" t="str">
            <v>FC</v>
          </cell>
          <cell r="I67" t="str">
            <v>Factory</v>
          </cell>
          <cell r="J67" t="str">
            <v>FA20</v>
          </cell>
          <cell r="K67" t="str">
            <v>장우산업</v>
          </cell>
          <cell r="L67" t="str">
            <v>LBM</v>
          </cell>
          <cell r="M67" t="str">
            <v>ulsan</v>
          </cell>
          <cell r="N67" t="str">
            <v>울산광역시 울주군 두서면 서하리 139,139-1,139-2,140-2,533,533-1,534,535,535-2,535-3,536,536-1</v>
          </cell>
          <cell r="O67">
            <v>6800</v>
          </cell>
          <cell r="P67">
            <v>6800</v>
          </cell>
          <cell r="Q67" t="str">
            <v>green natural</v>
          </cell>
          <cell r="R67" t="str">
            <v>site of factory</v>
          </cell>
          <cell r="S67" t="str">
            <v>irregular</v>
          </cell>
          <cell r="T67">
            <v>67900</v>
          </cell>
          <cell r="U67" t="str">
            <v>본건은 울산시 울주군 두서면 서하리 소재 두남초등교 북동측 인근 35번국도변에 위치하고,동측 인근에 경부고속도로가 통과하고 있음.</v>
          </cell>
          <cell r="V67" t="str">
            <v>abutting on the 39. nat'l road, Kyungbu express highway pass by</v>
          </cell>
          <cell r="W67">
            <v>1538.2</v>
          </cell>
          <cell r="X67">
            <v>1538.2</v>
          </cell>
          <cell r="Y67" t="str">
            <v>1F</v>
          </cell>
          <cell r="Z67">
            <v>240000</v>
          </cell>
          <cell r="AA67" t="str">
            <v>Avg</v>
          </cell>
          <cell r="AB67">
            <v>1996</v>
          </cell>
          <cell r="AC67">
            <v>30</v>
          </cell>
          <cell r="AD67">
            <v>0.22620000000000001</v>
          </cell>
          <cell r="AE67">
            <v>0.22620000000000001</v>
          </cell>
          <cell r="AF67">
            <v>1</v>
          </cell>
          <cell r="AG67" t="str">
            <v>steel frame&amp;pannel</v>
          </cell>
          <cell r="AH67" t="str">
            <v>pannel</v>
          </cell>
          <cell r="AI67" t="str">
            <v>pannel</v>
          </cell>
          <cell r="AJ67" t="str">
            <v>공장및 사무실,식당이며,현재 전체가 공실 상태임.(98년 부도) 건물 상태는 보통임. 본 건 지상에 제시외 건물이 소재하나 가격및 명도상에 문제 없음.</v>
          </cell>
          <cell r="AK67" t="str">
            <v>factory, office, cafeteria, 100 % vacant, dishonor in 1998, avg. condition</v>
          </cell>
          <cell r="AN67">
            <v>0.5</v>
          </cell>
          <cell r="AR67">
            <v>17</v>
          </cell>
          <cell r="AS67" t="str">
            <v>1996-1998</v>
          </cell>
          <cell r="AT67" t="str">
            <v>poor</v>
          </cell>
          <cell r="AU67">
            <v>1358000000</v>
          </cell>
          <cell r="AV67">
            <v>0.15</v>
          </cell>
          <cell r="BD67">
            <v>203700000</v>
          </cell>
        </row>
        <row r="68">
          <cell r="A68">
            <v>66</v>
          </cell>
          <cell r="B68" t="str">
            <v>JKK</v>
          </cell>
          <cell r="C68">
            <v>36617</v>
          </cell>
          <cell r="D68" t="str">
            <v>KDB 2000-1</v>
          </cell>
          <cell r="E68" t="str">
            <v>Regular</v>
          </cell>
          <cell r="F68" t="str">
            <v>97- 1</v>
          </cell>
          <cell r="G68" t="str">
            <v>신성프라임테크</v>
          </cell>
          <cell r="H68" t="str">
            <v>FC</v>
          </cell>
          <cell r="I68" t="str">
            <v>Factory</v>
          </cell>
          <cell r="J68" t="str">
            <v>FA20</v>
          </cell>
          <cell r="K68" t="str">
            <v>신성프라임테크</v>
          </cell>
          <cell r="L68" t="str">
            <v>LBM</v>
          </cell>
          <cell r="M68" t="str">
            <v>kyungbuk</v>
          </cell>
          <cell r="N68" t="str">
            <v>경상북도 경주시 외동읍 연안리 943-4,7</v>
          </cell>
          <cell r="O68">
            <v>3897</v>
          </cell>
          <cell r="P68">
            <v>3897</v>
          </cell>
          <cell r="Q68" t="str">
            <v>quasi agricultural</v>
          </cell>
          <cell r="R68" t="str">
            <v>site of factory</v>
          </cell>
          <cell r="S68" t="str">
            <v>irregular</v>
          </cell>
          <cell r="T68">
            <v>45600</v>
          </cell>
          <cell r="U68" t="str">
            <v>본 건은 공장용지로 이용중인 토지로서 평탄하며, 일부 토지가 현황 도로(약45sqm)로 이용중임.</v>
          </cell>
          <cell r="V68" t="str">
            <v>factory land, flat, 45 sq. of land is used as road in present</v>
          </cell>
          <cell r="W68">
            <v>1265.5999999999999</v>
          </cell>
          <cell r="X68">
            <v>1265.5999999999999</v>
          </cell>
          <cell r="Y68" t="str">
            <v>2F</v>
          </cell>
          <cell r="Z68">
            <v>360000</v>
          </cell>
          <cell r="AA68" t="str">
            <v>Good</v>
          </cell>
          <cell r="AB68">
            <v>1997</v>
          </cell>
          <cell r="AC68">
            <v>35</v>
          </cell>
          <cell r="AD68">
            <v>0.216</v>
          </cell>
          <cell r="AE68">
            <v>0.32469999999999999</v>
          </cell>
          <cell r="AF68">
            <v>0</v>
          </cell>
          <cell r="AG68" t="str">
            <v>steel frame</v>
          </cell>
          <cell r="AH68" t="str">
            <v>slab</v>
          </cell>
          <cell r="AI68" t="str">
            <v>pannel</v>
          </cell>
          <cell r="AJ68" t="str">
            <v>공장및 사무실로 이용중이며, 건물 관리 상태 양호함.</v>
          </cell>
          <cell r="AK68" t="str">
            <v>avg. maintenance. Office and factory</v>
          </cell>
          <cell r="AR68">
            <v>3</v>
          </cell>
          <cell r="AS68">
            <v>1997</v>
          </cell>
          <cell r="AT68" t="str">
            <v>good</v>
          </cell>
          <cell r="AU68">
            <v>1972000000</v>
          </cell>
          <cell r="AV68">
            <v>0.2</v>
          </cell>
          <cell r="BD68">
            <v>394400000</v>
          </cell>
        </row>
        <row r="69">
          <cell r="A69">
            <v>67</v>
          </cell>
          <cell r="B69" t="str">
            <v>JKK</v>
          </cell>
          <cell r="C69">
            <v>36617</v>
          </cell>
          <cell r="D69" t="str">
            <v>KDB 2000-1</v>
          </cell>
          <cell r="E69" t="str">
            <v>Regular</v>
          </cell>
          <cell r="F69" t="str">
            <v>99- 1</v>
          </cell>
          <cell r="G69" t="str">
            <v>영수정공</v>
          </cell>
          <cell r="H69" t="str">
            <v>Loan</v>
          </cell>
          <cell r="I69" t="str">
            <v>Factory</v>
          </cell>
          <cell r="J69" t="str">
            <v>FA05</v>
          </cell>
          <cell r="K69" t="str">
            <v>영수정공</v>
          </cell>
          <cell r="L69" t="str">
            <v>LBM</v>
          </cell>
          <cell r="M69" t="str">
            <v>kyungbuk</v>
          </cell>
          <cell r="N69" t="str">
            <v>경상북도 경주시 외동읍 입실리170-4,170-5,산20-15,산20-17</v>
          </cell>
          <cell r="O69">
            <v>25864</v>
          </cell>
          <cell r="P69">
            <v>25864</v>
          </cell>
          <cell r="Q69" t="str">
            <v>Natural Green</v>
          </cell>
          <cell r="R69" t="str">
            <v>site of factory &amp; forest</v>
          </cell>
          <cell r="S69" t="str">
            <v>irregular</v>
          </cell>
          <cell r="T69">
            <v>6910</v>
          </cell>
          <cell r="U69" t="str">
            <v>본 토지는 동고 서저의 완경사지로서 일부는 공장용지로 이용중이며, 일부는 임야및 잡종지 상태임. 전체 토지가 자연녹지지역이며, 일부는 공원저촉(약10000sqm) 이므로 이를 감안하여 평가함.</v>
          </cell>
          <cell r="V69" t="str">
            <v>slow slope toward W. side. some used factory land. Other : land and mixed use. Whole land: natural preservation area. 10,000sqm contrary to park area.</v>
          </cell>
          <cell r="W69">
            <v>6751.85</v>
          </cell>
          <cell r="X69">
            <v>6751.85</v>
          </cell>
          <cell r="Y69" t="str">
            <v>2F</v>
          </cell>
          <cell r="Z69">
            <v>380000</v>
          </cell>
          <cell r="AA69" t="str">
            <v>AVG</v>
          </cell>
          <cell r="AB69">
            <v>1996</v>
          </cell>
          <cell r="AC69">
            <v>35</v>
          </cell>
          <cell r="AD69">
            <v>0.31</v>
          </cell>
          <cell r="AE69">
            <v>0.47899999999999998</v>
          </cell>
          <cell r="AF69">
            <v>0</v>
          </cell>
          <cell r="AG69" t="str">
            <v>steel frame</v>
          </cell>
          <cell r="AH69" t="str">
            <v>slab</v>
          </cell>
          <cell r="AI69" t="str">
            <v>pannel</v>
          </cell>
          <cell r="AJ69" t="str">
            <v>공장및 사무실로 이용중이며, 건물 관리 상태 보통임.</v>
          </cell>
          <cell r="AK69" t="str">
            <v>factory and office. Normal condition</v>
          </cell>
          <cell r="AR69">
            <v>26</v>
          </cell>
          <cell r="AS69">
            <v>1996</v>
          </cell>
          <cell r="AT69" t="str">
            <v>Avg</v>
          </cell>
          <cell r="AU69">
            <v>2944000000</v>
          </cell>
          <cell r="AV69">
            <v>0.25</v>
          </cell>
          <cell r="BD69">
            <v>736000000</v>
          </cell>
        </row>
        <row r="70">
          <cell r="A70">
            <v>68</v>
          </cell>
          <cell r="B70" t="str">
            <v>ESP</v>
          </cell>
          <cell r="C70">
            <v>36619</v>
          </cell>
          <cell r="D70" t="str">
            <v>KDB 2000-1</v>
          </cell>
          <cell r="E70" t="str">
            <v>Regular</v>
          </cell>
          <cell r="F70" t="str">
            <v>103- 1</v>
          </cell>
          <cell r="G70" t="str">
            <v>코엔텍</v>
          </cell>
          <cell r="H70" t="str">
            <v>Loan</v>
          </cell>
          <cell r="I70" t="str">
            <v>Factory</v>
          </cell>
          <cell r="J70" t="str">
            <v>FA20</v>
          </cell>
          <cell r="K70" t="str">
            <v>코엔텍</v>
          </cell>
          <cell r="L70" t="str">
            <v>LI</v>
          </cell>
          <cell r="M70" t="str">
            <v>chungbuk</v>
          </cell>
          <cell r="N70" t="str">
            <v>충북 음성군 대소면 부윤리 450, 450-3</v>
          </cell>
          <cell r="O70">
            <v>9153</v>
          </cell>
          <cell r="P70">
            <v>9153</v>
          </cell>
          <cell r="Q70" t="str">
            <v>quasi-agricultural</v>
          </cell>
          <cell r="R70" t="str">
            <v>factory site</v>
          </cell>
          <cell r="S70" t="str">
            <v>irregular</v>
          </cell>
          <cell r="T70">
            <v>40900</v>
          </cell>
          <cell r="U70" t="str">
            <v>2필지 부정형으로 동측의 도로보다 약 3-4미터 저지이나 자체지면은 완만한 경사지를 평탄하게 조성(서측으로 약 3.5미터의 하향식 콘크리트 옹벽)한 공장지로 이용중임.</v>
          </cell>
          <cell r="V70" t="str">
            <v>2 plot, irregular shape. 3~ 4m lower than road but flat. Concrete retaining wall(3.5 m at W. Side)</v>
          </cell>
          <cell r="W70">
            <v>2075.02</v>
          </cell>
          <cell r="X70">
            <v>2075.02</v>
          </cell>
          <cell r="Y70" t="str">
            <v>1F/3F,옥탑</v>
          </cell>
          <cell r="Z70">
            <v>362000</v>
          </cell>
          <cell r="AA70" t="str">
            <v>Good</v>
          </cell>
          <cell r="AB70">
            <v>1998</v>
          </cell>
          <cell r="AC70">
            <v>30</v>
          </cell>
          <cell r="AD70">
            <v>0.17199999999999999</v>
          </cell>
          <cell r="AE70">
            <v>0.218</v>
          </cell>
          <cell r="AF70">
            <v>0</v>
          </cell>
          <cell r="AG70" t="str">
            <v>RC</v>
          </cell>
          <cell r="AH70" t="str">
            <v>panel</v>
          </cell>
          <cell r="AI70" t="str">
            <v>panel</v>
          </cell>
          <cell r="AJ70" t="str">
            <v xml:space="preserve">98년도에 신축된 건물로, 현재 공장 가동중임.  공장과 사무실. 기숙사 건물이 한 동에 위치하며, 공장의 층고는 16미터임.  건물관리상태는 양호함. </v>
          </cell>
          <cell r="AK70" t="str">
            <v>98년 담보 감정 당시 38점 중 6점만 가격조사 인정함. 현재도 6점의 기계만이 비중이 있음.  1점의 공작물-수변전설비가 있음.</v>
          </cell>
          <cell r="AL70" t="str">
            <v>built in 1998, in operation. factory, office and employee dorm located in one unit. Height of factory:16 m, fair bldg condition.</v>
          </cell>
          <cell r="AM70" t="str">
            <v>only 6 out of 38 machinery's price is acknowledged at an appraisal point. in present only 6 sets have weight on price</v>
          </cell>
          <cell r="AR70">
            <v>39</v>
          </cell>
          <cell r="AS70">
            <v>1998</v>
          </cell>
          <cell r="AT70" t="str">
            <v>good</v>
          </cell>
          <cell r="AU70">
            <v>391000000</v>
          </cell>
          <cell r="AV70">
            <v>0.15</v>
          </cell>
          <cell r="AZ70">
            <v>1</v>
          </cell>
          <cell r="BD70">
            <v>58650000</v>
          </cell>
        </row>
        <row r="71">
          <cell r="A71">
            <v>69</v>
          </cell>
          <cell r="B71" t="str">
            <v>JKLee</v>
          </cell>
          <cell r="C71" t="str">
            <v>2000.4.1</v>
          </cell>
          <cell r="D71" t="str">
            <v>KDB 2000-1</v>
          </cell>
          <cell r="E71" t="str">
            <v>Regular</v>
          </cell>
          <cell r="F71" t="str">
            <v>105- 1</v>
          </cell>
          <cell r="G71" t="str">
            <v>부안관광호텔</v>
          </cell>
          <cell r="H71" t="str">
            <v>Loan</v>
          </cell>
          <cell r="I71" t="str">
            <v>Land+Bldg(건축중)</v>
          </cell>
          <cell r="J71" t="str">
            <v>CB01</v>
          </cell>
          <cell r="K71" t="str">
            <v>부안관광호텔</v>
          </cell>
          <cell r="L71" t="str">
            <v>LI</v>
          </cell>
          <cell r="M71" t="str">
            <v>Chollabukdo</v>
          </cell>
          <cell r="N71" t="str">
            <v>전북 부안군 행암면 역리 산156-2,산156-3,산156-4,산156-5,319,319-1,320번지</v>
          </cell>
          <cell r="O71">
            <v>5360</v>
          </cell>
          <cell r="P71">
            <v>5360</v>
          </cell>
          <cell r="Q71" t="str">
            <v>Natural Green</v>
          </cell>
          <cell r="R71" t="str">
            <v>Forest, Dry Land</v>
          </cell>
          <cell r="S71" t="str">
            <v>irregular</v>
          </cell>
          <cell r="T71">
            <v>53391</v>
          </cell>
          <cell r="U71" t="str">
            <v xml:space="preserve">부안읍에서 동쪽으로 5분거리내, 왕복 2차선 30번 국도상에 위치, 건물뒤는 송림지역과 용화사(사찰), 전면은 농경지대가 펼쳐져 있음. 전망은 그다지 좋지않음, 주 타겟은 변산반도 관광객과 부안군민임. </v>
          </cell>
          <cell r="V71" t="str">
            <v>5 min from Buahn -eup,  abutting on the national road(no. 30)backside: Pine tree and Temple, doesn't command a fine view, marketing target: tourist for Byunsan peninsular</v>
          </cell>
          <cell r="W71">
            <v>6122.28</v>
          </cell>
          <cell r="X71">
            <v>6122.28</v>
          </cell>
          <cell r="Y71" t="str">
            <v>7F/B1</v>
          </cell>
          <cell r="Z71">
            <v>503621.66666666669</v>
          </cell>
          <cell r="AA71" t="str">
            <v>AVG</v>
          </cell>
          <cell r="AB71">
            <v>1998</v>
          </cell>
          <cell r="AC71">
            <v>50</v>
          </cell>
          <cell r="AD71">
            <v>0.1516026119402985</v>
          </cell>
          <cell r="AE71">
            <v>1.1422164179104477</v>
          </cell>
          <cell r="AF71">
            <v>0</v>
          </cell>
          <cell r="AG71" t="str">
            <v>RC</v>
          </cell>
          <cell r="AH71" t="str">
            <v>Slab</v>
          </cell>
          <cell r="AJ71" t="str">
            <v xml:space="preserve">건축중단된 지상 7층, 지하 1층, 객실 60실의 1급수준의 호텔용 건축물임. 건물은 완공후 담보설정 예정임(양도채권 조건), 건물면적 및 담보가격은 산업은행 담보서류상 수치와 기성고 금액임,객실부분 및 예식장 시설은 변산 및 </v>
          </cell>
          <cell r="AK71" t="str">
            <v xml:space="preserve"> 격포지역 관광객 및 부안지역민을 타겟으로,주요 부대시설인 나이트클럽과 남자용 사우나 시설 등은 주로 부안군민을 겨낭함. 예식장 및 나이트클럽은 부안지역 시설수준 고려시 타당성 있어보임 </v>
          </cell>
          <cell r="AL71" t="str">
            <v>construction interrupted, B1/7F, luxurious, 60 rooms, expected to be taken as a security after completion of bldg.(transferable bond condition)bldg area  is based on warranty deed and mortgage is accumulated amount</v>
          </cell>
          <cell r="AM71" t="str">
            <v>room and wedding hall is targeted to byunsan and Kyukpo area tourist and F&amp;B, men's sauna and nightclub to Byunsan residence, seems to have validity of business based on market analysis</v>
          </cell>
          <cell r="AN71">
            <v>0.1</v>
          </cell>
          <cell r="BD71">
            <v>0</v>
          </cell>
        </row>
        <row r="72">
          <cell r="A72">
            <v>70</v>
          </cell>
          <cell r="D72" t="str">
            <v>KDB 2000-1</v>
          </cell>
          <cell r="E72" t="str">
            <v>Regular</v>
          </cell>
          <cell r="F72" t="str">
            <v>106- 1</v>
          </cell>
          <cell r="G72" t="str">
            <v>빅코</v>
          </cell>
          <cell r="I72" t="str">
            <v>Factory</v>
          </cell>
          <cell r="BD72">
            <v>0</v>
          </cell>
        </row>
        <row r="73">
          <cell r="A73">
            <v>71</v>
          </cell>
          <cell r="B73" t="str">
            <v>WS Kim</v>
          </cell>
          <cell r="C73">
            <v>36605</v>
          </cell>
          <cell r="D73" t="str">
            <v>KDB 2000-1</v>
          </cell>
          <cell r="E73" t="str">
            <v>Regular</v>
          </cell>
          <cell r="F73" t="str">
            <v>115- 1</v>
          </cell>
          <cell r="G73" t="str">
            <v>부일양조산업</v>
          </cell>
          <cell r="H73" t="str">
            <v>Loan</v>
          </cell>
          <cell r="I73" t="str">
            <v>Factory</v>
          </cell>
          <cell r="J73" t="str">
            <v>FA11</v>
          </cell>
          <cell r="K73" t="str">
            <v>Booil Yangjo Co.</v>
          </cell>
          <cell r="L73" t="str">
            <v>LB</v>
          </cell>
          <cell r="M73" t="str">
            <v>Choongcheongnam-do</v>
          </cell>
          <cell r="N73" t="str">
            <v>충남 연기군 전의면 영당리 505-26 외</v>
          </cell>
          <cell r="O73">
            <v>3673</v>
          </cell>
          <cell r="P73">
            <v>3673</v>
          </cell>
          <cell r="Q73" t="str">
            <v>Quasi-agricultural</v>
          </cell>
          <cell r="R73" t="str">
            <v>Factory site</v>
          </cell>
          <cell r="S73" t="str">
            <v>Irregular</v>
          </cell>
          <cell r="T73">
            <v>43300</v>
          </cell>
          <cell r="U73" t="str">
            <v>조치원읍 북측 전의면기점 4km 서측 691지방도변 소재하는 공장용지로 인근 군부대 진입로를 주통로로 사용중. 토지일부(263 sqm) 국유지로 사용허가를 득하여 사용중</v>
          </cell>
          <cell r="V73" t="str">
            <v xml:space="preserve">near local road (no. 691) military camp entrance is used as a main road. part of land(263 sqm) is national land: use with permission </v>
          </cell>
          <cell r="W73">
            <v>1072.42</v>
          </cell>
          <cell r="X73">
            <v>1282.72</v>
          </cell>
          <cell r="Y73" t="str">
            <v>1F</v>
          </cell>
          <cell r="Z73">
            <v>200000</v>
          </cell>
          <cell r="AA73" t="str">
            <v>Good(A-part), Bad(B-part)</v>
          </cell>
          <cell r="AB73">
            <v>1996</v>
          </cell>
          <cell r="AC73">
            <v>30</v>
          </cell>
          <cell r="AD73">
            <v>0.34820000000000001</v>
          </cell>
          <cell r="AE73">
            <v>0.34820000000000001</v>
          </cell>
          <cell r="AF73">
            <v>0</v>
          </cell>
          <cell r="AG73" t="str">
            <v>Steel beem</v>
          </cell>
          <cell r="AH73" t="str">
            <v>Pannel</v>
          </cell>
          <cell r="AI73" t="str">
            <v>Brick &amp; Painting</v>
          </cell>
          <cell r="AJ73" t="str">
            <v>건축물 대장상 7동 등재되어 있으며, 제시외 사무동 2곳, 공장 증축 2동이 소재함. 건물2개동(공장 및 창고, 210.3sqm)은 근저당권 설정하지 않았으며 부도전에 제 3자(전 임차인) 앞으로 소유권 이전하여</v>
          </cell>
          <cell r="AK73" t="str">
            <v xml:space="preserve"> 법정지상권 설정 및 공장 전체 이용에 부정적 영향을 주고 있음. (산업은행 관계자도 현장조사 후 파악하였음).  A 부분(97년준공)= 양조공장, B 부분(기존공장)=아미노산 및 기숙사</v>
          </cell>
          <cell r="AL73" t="str">
            <v>7 unit are registered under bldg. ledger, not listed bldg:2 office bldg. and another 2 annex bldg. the other 2 units( factory and storage): not given a fixed collateral, ownership was transfer to third party(ex-tenant) before dishonor</v>
          </cell>
          <cell r="AM73" t="str">
            <v>legal surface right(ground lease) issue cause negative effect to whole bldg.( KDB found after site survey) A factory(97): brewing factory, B factory: amino acid factory and dorm</v>
          </cell>
          <cell r="AN73">
            <v>0.1</v>
          </cell>
          <cell r="AR73">
            <v>89</v>
          </cell>
          <cell r="AS73" t="str">
            <v>1997~1991</v>
          </cell>
          <cell r="AT73" t="str">
            <v>Good(A-part), Bad(B-part)</v>
          </cell>
          <cell r="AU73">
            <v>2059000000</v>
          </cell>
          <cell r="AV73">
            <v>0.28155000000000002</v>
          </cell>
          <cell r="AZ73">
            <v>1</v>
          </cell>
          <cell r="BD73">
            <v>579711450</v>
          </cell>
        </row>
        <row r="74">
          <cell r="A74">
            <v>72</v>
          </cell>
          <cell r="B74" t="str">
            <v>SSK</v>
          </cell>
          <cell r="C74">
            <v>36615</v>
          </cell>
          <cell r="D74" t="str">
            <v>KDB 2000-1</v>
          </cell>
          <cell r="E74" t="str">
            <v>Regular</v>
          </cell>
          <cell r="F74" t="str">
            <v>116- 1</v>
          </cell>
          <cell r="G74" t="str">
            <v>용암산업</v>
          </cell>
          <cell r="H74" t="str">
            <v>Loan</v>
          </cell>
          <cell r="I74" t="str">
            <v>Factory</v>
          </cell>
          <cell r="J74" t="str">
            <v>FA13</v>
          </cell>
          <cell r="K74" t="str">
            <v>용암산업</v>
          </cell>
          <cell r="L74" t="str">
            <v>LB</v>
          </cell>
          <cell r="M74" t="str">
            <v>Choongnam</v>
          </cell>
          <cell r="N74" t="str">
            <v>충남 천안시 광덕면 신덕리 162</v>
          </cell>
          <cell r="O74">
            <v>12541</v>
          </cell>
          <cell r="P74">
            <v>12541</v>
          </cell>
          <cell r="Q74" t="str">
            <v>Quasi-agriculture</v>
          </cell>
          <cell r="R74" t="str">
            <v>factory</v>
          </cell>
          <cell r="S74" t="str">
            <v>Indetermined form</v>
          </cell>
          <cell r="T74">
            <v>58000</v>
          </cell>
          <cell r="U74" t="str">
            <v>콘크리트제품(PC관, PHC 파일) 제조업체, 동종업계 4위. 99.8월 이후 가동중단된 상태. 제1공장과 제2공장으로 구분본건은 2공장으로 2가지 종류의 제품을 생산. 제1공장은 서울은행이 선순위채권으로 향후 본건 처리시 협의가  필요(본건만 분리매각시 가격하락 예상)</v>
          </cell>
          <cell r="V74" t="str">
            <v xml:space="preserve">PC pipe ranked 4 th in the industry. not in operation since1998.two units: unit 2: subject, unit 1: Seoul bank has senior lien. agreement with Seoul bank need, market price will be depreciated if separately sold. </v>
          </cell>
          <cell r="W74">
            <v>6531.03</v>
          </cell>
          <cell r="X74">
            <v>6531.03</v>
          </cell>
          <cell r="Y74" t="str">
            <v>1F</v>
          </cell>
          <cell r="Z74">
            <v>350000</v>
          </cell>
          <cell r="AA74" t="str">
            <v>Good</v>
          </cell>
          <cell r="AB74">
            <v>1992</v>
          </cell>
          <cell r="AC74">
            <v>40</v>
          </cell>
          <cell r="AD74">
            <v>0.5</v>
          </cell>
          <cell r="AE74">
            <v>0.5</v>
          </cell>
          <cell r="AF74">
            <v>1</v>
          </cell>
          <cell r="AG74" t="str">
            <v>철골조</v>
          </cell>
          <cell r="AH74" t="str">
            <v>금속단열판넬</v>
          </cell>
          <cell r="AJ74" t="str">
            <v>기존건물(3306.21㎡+2078.15㎡)에 1146.67㎡을 증축하여 사용중임.  기존 종업원 대표가 임대의사 있음. 폐수,전기시설은 제1공장과 같이 사용하며 ,야적장이 부족하여 향후 문제될 소지 있음.(기존에 1공장과 같이 사용)</v>
          </cell>
          <cell r="AK74" t="str">
            <v>1146.67㎡ is added to original subject(3306.21㎡+2078.15㎡). Union representative express the buying will.waste water,electric facility &amp; open air storage co-used with factory one, problem expected</v>
          </cell>
          <cell r="AL74" t="str">
            <v>국내 7개업체 중 2개업체가 부도처리 되었으며  현재 건설경기 및 동종업계의 부도로 수요물량이 많음. 대부분 관급공사로 현금수지 양호함.</v>
          </cell>
          <cell r="AM74" t="str">
            <v>2 out of 7 factory dishonored, market demand is high.positive outlook of cash inflow since most construction is done for gov't</v>
          </cell>
          <cell r="AN74">
            <v>0.2</v>
          </cell>
          <cell r="AR74" t="str">
            <v>3식</v>
          </cell>
          <cell r="AS74">
            <v>1994</v>
          </cell>
          <cell r="AT74" t="str">
            <v>Average</v>
          </cell>
          <cell r="AU74">
            <v>4355971000</v>
          </cell>
          <cell r="AV74">
            <v>0.15</v>
          </cell>
          <cell r="BD74">
            <v>653395650</v>
          </cell>
        </row>
        <row r="75">
          <cell r="A75">
            <v>73</v>
          </cell>
          <cell r="B75" t="str">
            <v>ESP</v>
          </cell>
          <cell r="C75">
            <v>36620</v>
          </cell>
          <cell r="D75" t="str">
            <v>KDB 2000-1</v>
          </cell>
          <cell r="E75" t="str">
            <v>Regular</v>
          </cell>
          <cell r="F75" t="str">
            <v>124- 1</v>
          </cell>
          <cell r="G75" t="str">
            <v>대성종합철강</v>
          </cell>
          <cell r="H75" t="str">
            <v>Loan</v>
          </cell>
          <cell r="I75" t="str">
            <v>Factory</v>
          </cell>
          <cell r="J75" t="str">
            <v>FA06</v>
          </cell>
          <cell r="K75" t="str">
            <v>대성종합철강</v>
          </cell>
          <cell r="L75" t="str">
            <v>LI</v>
          </cell>
          <cell r="M75" t="str">
            <v>choongbuk</v>
          </cell>
          <cell r="N75" t="str">
            <v>충북 청원군 오창면 모정리 193,197,193-7,193-13,193-5,95,201,200-1,200-2</v>
          </cell>
          <cell r="O75">
            <v>30782</v>
          </cell>
          <cell r="P75">
            <v>30782</v>
          </cell>
          <cell r="Q75" t="str">
            <v>quasi-agricultural</v>
          </cell>
          <cell r="R75" t="str">
            <v>factory site</v>
          </cell>
          <cell r="S75" t="str">
            <v>irregular</v>
          </cell>
          <cell r="T75">
            <v>49779</v>
          </cell>
          <cell r="U75" t="str">
            <v>9필 1단으로 이용되고 있는 토지로 지반은 견고 평탄하며 인접도로와 등고이며, 남측의 토지(3필지)는 여타 토지보다 다소 낮은 저지임</v>
          </cell>
          <cell r="V75" t="str">
            <v>9 plot as one unit, solid and flat ground, 3 plot located at S. side is low-lying ground</v>
          </cell>
          <cell r="W75">
            <v>9649.7900000000009</v>
          </cell>
          <cell r="X75">
            <v>9649.7900000000009</v>
          </cell>
          <cell r="Y75" t="str">
            <v>1F/2F</v>
          </cell>
          <cell r="Z75">
            <v>250000</v>
          </cell>
          <cell r="AA75" t="str">
            <v>AVG</v>
          </cell>
          <cell r="AB75">
            <v>1996</v>
          </cell>
          <cell r="AC75">
            <v>30</v>
          </cell>
          <cell r="AD75">
            <v>0.30599999999999999</v>
          </cell>
          <cell r="AE75">
            <v>0.313</v>
          </cell>
          <cell r="AF75">
            <v>1</v>
          </cell>
          <cell r="AG75" t="str">
            <v>RC</v>
          </cell>
          <cell r="AH75" t="str">
            <v>slab</v>
          </cell>
          <cell r="AI75" t="str">
            <v>panel</v>
          </cell>
          <cell r="AJ75" t="str">
            <v xml:space="preserve">10개동의 건물이 소재. 공장 4개동, 사무실,창고,기숙사등의 기타건물 6개동으로 현재는 공실상태임. 건물 관리 상태는 보통임.     기계기구 중 95년 구입한  COAL TAR COATING, ASPHALT COATING설비는 </v>
          </cell>
          <cell r="AK75" t="str">
            <v>96년도에 새로 도입하면서 철거되어 방치된 상태이며, 95년 설치한 수변전설비는 96년 증설하면서, 96년 감정서에 재감정되었음 (총 54점 기계목록에서 3점 제외 51점으로 기록함)</v>
          </cell>
          <cell r="AL75" t="str">
            <v>10 units bldg, factory: 4 unit, office, dorm, storage : 6 units, presently vacant, avg condition machinery purchased in 1995(coal Tar coating, asphalt coating) removed and left after introducing in 1996,</v>
          </cell>
          <cell r="AM75" t="str">
            <v>substation built in 1995 and extended to 1996, and re-appraisal in 1996(3 sets excluded, only 51 left under list)</v>
          </cell>
          <cell r="AN75">
            <v>0.2</v>
          </cell>
          <cell r="AR75">
            <v>51</v>
          </cell>
          <cell r="AS75" t="str">
            <v>1995, 1996, 1997</v>
          </cell>
          <cell r="AT75" t="str">
            <v>Average</v>
          </cell>
          <cell r="AU75">
            <v>6693252000</v>
          </cell>
          <cell r="AV75">
            <v>0.1</v>
          </cell>
          <cell r="BD75">
            <v>669325200</v>
          </cell>
        </row>
        <row r="76">
          <cell r="A76">
            <v>74</v>
          </cell>
          <cell r="B76" t="str">
            <v>KJK</v>
          </cell>
          <cell r="C76">
            <v>36623</v>
          </cell>
          <cell r="D76" t="str">
            <v>KDB 2000-1</v>
          </cell>
          <cell r="E76" t="str">
            <v>Regular</v>
          </cell>
          <cell r="F76" t="str">
            <v>137- 1</v>
          </cell>
          <cell r="G76" t="str">
            <v>전성기공</v>
          </cell>
          <cell r="H76" t="str">
            <v>FC</v>
          </cell>
          <cell r="I76" t="str">
            <v>Factory</v>
          </cell>
          <cell r="J76" t="str">
            <v>FA06</v>
          </cell>
          <cell r="L76" t="str">
            <v>LI</v>
          </cell>
          <cell r="M76" t="str">
            <v>Chollanam-do</v>
          </cell>
          <cell r="N76" t="str">
            <v>전남 영암군 삼호면 난전리 1697-5</v>
          </cell>
          <cell r="O76">
            <v>32447.9</v>
          </cell>
          <cell r="P76">
            <v>32447.9</v>
          </cell>
          <cell r="Q76" t="str">
            <v>General Industrial</v>
          </cell>
          <cell r="R76" t="str">
            <v>Factory site</v>
          </cell>
          <cell r="S76" t="str">
            <v>Rectangle</v>
          </cell>
          <cell r="T76">
            <v>64300</v>
          </cell>
          <cell r="U76" t="str">
            <v>전남 영암지역의 대불공단의 일단의 공장용지로 공단 전체적으로 구획정리되어 있어 장방형의 형태를 띠고 있음. 공단의 용지는 최소 1000평 - 20만평까지 매우 큰 필지형태를 띠고 있음.</v>
          </cell>
          <cell r="V76" t="str">
            <v>a factory site as one in Daebul IC, land readjustment is done, min 1,000 to max 200,000 pyung lot</v>
          </cell>
          <cell r="W76">
            <v>13475.04</v>
          </cell>
          <cell r="X76">
            <v>13475.04</v>
          </cell>
          <cell r="Y76" t="str">
            <v>2F</v>
          </cell>
          <cell r="Z76">
            <v>411703.9</v>
          </cell>
          <cell r="AA76" t="str">
            <v>AVG</v>
          </cell>
          <cell r="AB76">
            <v>1997</v>
          </cell>
          <cell r="AC76">
            <v>30</v>
          </cell>
          <cell r="AD76">
            <v>0.33616659321558556</v>
          </cell>
          <cell r="AE76">
            <v>0.41528234492833127</v>
          </cell>
          <cell r="AF76">
            <v>0</v>
          </cell>
          <cell r="AG76" t="str">
            <v>RC,Steel beam</v>
          </cell>
          <cell r="AH76" t="str">
            <v>slab</v>
          </cell>
          <cell r="AI76" t="str">
            <v>Painting,brick</v>
          </cell>
          <cell r="AJ76" t="str">
            <v>총 4개동 중 사무실 1개동, 공장 3개동으로 구성. 96,97년 신축된 건물로 관리상태는 보통. 공장 3개동의 구성은 배관공장 6610.8sqm, 도금공장 2959.2sqm, H-Beam 제조공장 2458.8sqm임.</v>
          </cell>
          <cell r="AK76" t="str">
            <v xml:space="preserve">전성기공 매출액의 60-80% 물량을 담당하던 한라중공업의 부도로 인한 동반부도. 최근 삼호중공업(전 한라중공업)이 현대중공업의 위탁경영으로 되살아나면서 2000년 6월에는 정상적으로 수주가 가능할 것으로 예측. </v>
          </cell>
          <cell r="AL76" t="str">
            <v>total 4 units: 1: office, 3 : factories built in 96, 97, avg. condition, three factories are pipe arrangement( 6610.8 sqm) and plating(2959.2sqm) and manufacturing factory(2458.8 sqm), Bankrutacy result from backrutacy of Halla Heavy industry company</v>
          </cell>
          <cell r="AM76" t="str">
            <v xml:space="preserve"> which Junsung company supply 60~80% of sales to, possible to recover June 2000 owing to recover of Samho (ex-Hall) held in trust by Hyundai Heavy industry </v>
          </cell>
          <cell r="AR76">
            <v>222</v>
          </cell>
          <cell r="AS76" t="str">
            <v>1995-1997</v>
          </cell>
          <cell r="AT76" t="str">
            <v>Average</v>
          </cell>
          <cell r="AU76">
            <v>5695000000</v>
          </cell>
          <cell r="AV76">
            <v>0.2</v>
          </cell>
          <cell r="BD76">
            <v>1139000000</v>
          </cell>
        </row>
        <row r="77">
          <cell r="A77">
            <v>75</v>
          </cell>
          <cell r="B77" t="str">
            <v>DYKIM</v>
          </cell>
          <cell r="C77">
            <v>36628</v>
          </cell>
          <cell r="D77" t="str">
            <v>KDB 2000-1</v>
          </cell>
          <cell r="E77" t="str">
            <v>Regular</v>
          </cell>
          <cell r="F77" t="str">
            <v>144- 1</v>
          </cell>
          <cell r="G77" t="str">
            <v>유승철강</v>
          </cell>
          <cell r="H77" t="str">
            <v>FC</v>
          </cell>
          <cell r="I77" t="str">
            <v>Factory</v>
          </cell>
          <cell r="J77" t="str">
            <v>FA06</v>
          </cell>
          <cell r="K77" t="str">
            <v>유승철강</v>
          </cell>
          <cell r="L77" t="str">
            <v>LI</v>
          </cell>
          <cell r="M77" t="str">
            <v>Kyungbuk</v>
          </cell>
          <cell r="N77" t="str">
            <v>경북 포항시 남구 옥명리 537-1</v>
          </cell>
          <cell r="O77">
            <v>6201.5</v>
          </cell>
          <cell r="P77">
            <v>6201.5</v>
          </cell>
          <cell r="Q77" t="str">
            <v>General Industrial</v>
          </cell>
          <cell r="R77" t="str">
            <v>Factory site</v>
          </cell>
          <cell r="S77" t="str">
            <v>Trapezoid</v>
          </cell>
          <cell r="T77">
            <v>87000</v>
          </cell>
          <cell r="U77" t="str">
            <v>포항 3공단 지역내 공장용지로 본 부지 맞은편은 공원시설, 후면은 임야. 국가산업단지인 1, 2단지와는 달리 3단지는 도시계획법에 근거하여 조성된 지방공단으로 취득세 및 등록세 감면혜택 없음.</v>
          </cell>
          <cell r="V77" t="str">
            <v>factory site, across the object: park, backside: forest, IC 3 is founded under Urban development plan, acquisition and registration tax emptied</v>
          </cell>
          <cell r="W77">
            <v>1966</v>
          </cell>
          <cell r="X77">
            <v>1966</v>
          </cell>
          <cell r="Y77" t="str">
            <v>1F</v>
          </cell>
          <cell r="Z77">
            <v>210000</v>
          </cell>
          <cell r="AA77" t="str">
            <v>Avg</v>
          </cell>
          <cell r="AB77">
            <v>1996</v>
          </cell>
          <cell r="AC77">
            <v>30</v>
          </cell>
          <cell r="AD77">
            <v>0.3171232766266226</v>
          </cell>
          <cell r="AE77">
            <v>0.3171232766266226</v>
          </cell>
          <cell r="AF77">
            <v>1</v>
          </cell>
          <cell r="AG77" t="str">
            <v>Steel Frame</v>
          </cell>
          <cell r="AH77" t="str">
            <v>Collar Steel Sheet</v>
          </cell>
          <cell r="AI77" t="str">
            <v>Painting</v>
          </cell>
          <cell r="AJ77" t="str">
            <v xml:space="preserve">철근 생산공장(압연공장)으로 고주파 가열로와 철근제조 Conveyor Line 및 냉각장치가 설치되어 있음. </v>
          </cell>
          <cell r="AK77" t="str">
            <v>가동 중단된지 1년 경과(1999. 3. 19 부도이후), 현재 단전상태이며 기계류의 노후정도가 심함.</v>
          </cell>
          <cell r="AL77" t="str">
            <v>a rolling mill and high frequency heating, conveyor line and cooling system</v>
          </cell>
          <cell r="AM77" t="str">
            <v>operation interrupted for 1 year(since dishonor 1999), shut off electricity, obsolete machinery</v>
          </cell>
          <cell r="AR77">
            <v>11</v>
          </cell>
          <cell r="AS77">
            <v>1996</v>
          </cell>
          <cell r="AT77" t="str">
            <v>Poor</v>
          </cell>
          <cell r="AU77">
            <v>1698000000</v>
          </cell>
          <cell r="AV77">
            <v>0.1</v>
          </cell>
          <cell r="BD77">
            <v>169800000</v>
          </cell>
        </row>
        <row r="78">
          <cell r="A78">
            <v>76</v>
          </cell>
          <cell r="D78" t="str">
            <v>KDB 2000-1</v>
          </cell>
          <cell r="E78" t="str">
            <v>Regular</v>
          </cell>
          <cell r="F78" t="str">
            <v>111- 1</v>
          </cell>
          <cell r="G78" t="str">
            <v>화성신약</v>
          </cell>
          <cell r="I78" t="str">
            <v>Factory</v>
          </cell>
          <cell r="BD78">
            <v>0</v>
          </cell>
        </row>
        <row r="79">
          <cell r="A79">
            <v>77</v>
          </cell>
          <cell r="B79" t="str">
            <v>SSK</v>
          </cell>
          <cell r="C79">
            <v>36623</v>
          </cell>
          <cell r="D79" t="str">
            <v>KDB 2000-1</v>
          </cell>
          <cell r="E79" t="str">
            <v>Regular</v>
          </cell>
          <cell r="F79" t="str">
            <v>149-1</v>
          </cell>
          <cell r="G79" t="str">
            <v>윤대섭(통도 알프스 호텔)</v>
          </cell>
          <cell r="H79" t="str">
            <v>Loan</v>
          </cell>
          <cell r="I79" t="str">
            <v>Hotel</v>
          </cell>
          <cell r="J79" t="str">
            <v>CB01</v>
          </cell>
          <cell r="K79" t="str">
            <v>통도알프스관광호텔</v>
          </cell>
          <cell r="L79" t="str">
            <v>LB</v>
          </cell>
          <cell r="M79" t="str">
            <v>Yangsan</v>
          </cell>
          <cell r="N79" t="str">
            <v>경남 양산시 하북면 지산리 7-12,-16,-27</v>
          </cell>
          <cell r="O79">
            <v>4178</v>
          </cell>
          <cell r="P79">
            <v>4178</v>
          </cell>
          <cell r="Q79" t="str">
            <v>general commercial</v>
          </cell>
          <cell r="R79" t="str">
            <v>잡종지</v>
          </cell>
          <cell r="S79" t="str">
            <v>irregular</v>
          </cell>
          <cell r="T79">
            <v>428000</v>
          </cell>
          <cell r="U79" t="str">
            <v>통도사 인근 여관 밀집지역에 소재하며 주차장및 제반시설 양호함. 진입로부분은 타인토지로 차후 문제소지 있음.</v>
          </cell>
          <cell r="V79" t="str">
            <v>areas that motels are clustered close together near Tongdo temple, parking lot and other amenities are favor, entrance land belongs to unrelated to person: at issue</v>
          </cell>
          <cell r="W79">
            <v>9983.67</v>
          </cell>
          <cell r="X79">
            <v>9983.67</v>
          </cell>
          <cell r="Y79" t="str">
            <v>3B/4F, 4F</v>
          </cell>
          <cell r="Z79">
            <v>600000</v>
          </cell>
          <cell r="AA79" t="str">
            <v>Good</v>
          </cell>
          <cell r="AB79">
            <v>1998</v>
          </cell>
          <cell r="AC79">
            <v>50</v>
          </cell>
          <cell r="AD79">
            <v>0.35720000000000002</v>
          </cell>
          <cell r="AE79">
            <v>1.3551</v>
          </cell>
          <cell r="AF79">
            <v>0</v>
          </cell>
          <cell r="AG79" t="str">
            <v>RC</v>
          </cell>
          <cell r="AH79" t="str">
            <v>Slab</v>
          </cell>
          <cell r="AJ79" t="str">
            <v xml:space="preserve">건물은 2동으로 호텔부분과 음식동으로 구분되어 있음.  지하주차장은 같이 사용함. 가등기권리자(김윤식)가 임차인들에게 지분투자하는 방식으로 임대를 주고 있음. 건물관리상태 아주 양호함. </v>
          </cell>
          <cell r="AK79" t="str">
            <v>임금채권(2억), 임차인(28억)등의 권리관계가 있으며 차후 문제될 소지 있음. 자체평가한 건물가격은 과대계상되어 있음(실제 소요금액: 약 56억원)</v>
          </cell>
          <cell r="AL79" t="str">
            <v xml:space="preserve">2 bldg: hotel and F&amp;B bldg, share the parking lot, provisional registrator leased to tenants in the way of equity investment. Excellent bldg condition </v>
          </cell>
          <cell r="AM79" t="str">
            <v>wage claim : 200 million won, tenants (2,8 billion won), complicated legal rights interest problem, bldg. appraisal value is overvalued(actual cost of bldg.: 5,6 billion won)</v>
          </cell>
          <cell r="AN79">
            <v>0.1</v>
          </cell>
          <cell r="AW79">
            <v>3394.31</v>
          </cell>
          <cell r="AX79">
            <v>1</v>
          </cell>
          <cell r="AY79">
            <v>0</v>
          </cell>
          <cell r="AZ79">
            <v>1</v>
          </cell>
          <cell r="BA79">
            <v>0.5</v>
          </cell>
          <cell r="BB79">
            <v>0.4</v>
          </cell>
          <cell r="BC79">
            <v>0.4</v>
          </cell>
          <cell r="BD79">
            <v>0</v>
          </cell>
        </row>
        <row r="80">
          <cell r="A80">
            <v>78</v>
          </cell>
          <cell r="B80" t="str">
            <v>HSH</v>
          </cell>
          <cell r="C80">
            <v>36623</v>
          </cell>
          <cell r="D80" t="str">
            <v>KDB 2000-1</v>
          </cell>
          <cell r="E80" t="str">
            <v>Regular</v>
          </cell>
          <cell r="F80" t="str">
            <v>80-1</v>
          </cell>
          <cell r="G80" t="str">
            <v>영화전자산업</v>
          </cell>
          <cell r="H80" t="str">
            <v>Loan</v>
          </cell>
          <cell r="I80" t="str">
            <v>Factory</v>
          </cell>
          <cell r="J80" t="str">
            <v>FA01</v>
          </cell>
          <cell r="K80" t="str">
            <v>영화전자산업</v>
          </cell>
          <cell r="L80" t="str">
            <v>LI</v>
          </cell>
          <cell r="M80" t="str">
            <v>Kyunggi</v>
          </cell>
          <cell r="N80" t="str">
            <v>경기도 이천시 설성면 상봉리 203-1외</v>
          </cell>
          <cell r="O80">
            <v>3940</v>
          </cell>
          <cell r="P80">
            <v>3940</v>
          </cell>
          <cell r="Q80" t="str">
            <v>준농림</v>
          </cell>
          <cell r="R80" t="str">
            <v>대. 전</v>
          </cell>
          <cell r="S80" t="str">
            <v>Irregular</v>
          </cell>
          <cell r="T80">
            <v>45690</v>
          </cell>
          <cell r="U80" t="str">
            <v>이천시 설성면 상봉리 소재 331번 지방도변에 위치한 영화전자산업의 공장용지 및 부속토지임.</v>
          </cell>
          <cell r="V80" t="str">
            <v>factory site and attached road located on local road</v>
          </cell>
          <cell r="W80">
            <v>1136.8900000000001</v>
          </cell>
          <cell r="X80">
            <v>1136.8900000000001</v>
          </cell>
          <cell r="Y80" t="str">
            <v>1F</v>
          </cell>
          <cell r="Z80">
            <v>360000</v>
          </cell>
          <cell r="AA80" t="str">
            <v>Avg</v>
          </cell>
          <cell r="AB80">
            <v>1997</v>
          </cell>
          <cell r="AC80">
            <v>40</v>
          </cell>
          <cell r="AD80">
            <v>0.28899999999999998</v>
          </cell>
          <cell r="AE80">
            <v>0.28999999999999998</v>
          </cell>
          <cell r="AF80">
            <v>0</v>
          </cell>
          <cell r="AG80" t="str">
            <v>Steel</v>
          </cell>
          <cell r="AH80" t="str">
            <v>Panel</v>
          </cell>
          <cell r="AI80" t="str">
            <v>Panel</v>
          </cell>
          <cell r="AJ80" t="str">
            <v>반도체 관련 공장 및 부속시설로 이용중임.</v>
          </cell>
          <cell r="AK80" t="str">
            <v>semiconductor factory and attached facility</v>
          </cell>
          <cell r="AN80">
            <v>0.2</v>
          </cell>
          <cell r="AR80">
            <v>31</v>
          </cell>
          <cell r="AS80" t="str">
            <v>95 ~ 99</v>
          </cell>
          <cell r="AT80" t="str">
            <v>B</v>
          </cell>
          <cell r="AU80">
            <v>1537300000</v>
          </cell>
          <cell r="AV80">
            <v>0.2</v>
          </cell>
          <cell r="BD80">
            <v>307460000</v>
          </cell>
        </row>
        <row r="81">
          <cell r="A81">
            <v>79</v>
          </cell>
          <cell r="B81" t="str">
            <v>KJK</v>
          </cell>
          <cell r="C81">
            <v>36628</v>
          </cell>
          <cell r="D81" t="str">
            <v>KDB 2000-1</v>
          </cell>
          <cell r="E81" t="str">
            <v>Regular</v>
          </cell>
          <cell r="F81" t="str">
            <v>82-1</v>
          </cell>
          <cell r="G81" t="str">
            <v>덕산냉장</v>
          </cell>
          <cell r="H81" t="str">
            <v>FC</v>
          </cell>
          <cell r="I81" t="str">
            <v>Factory</v>
          </cell>
          <cell r="J81" t="str">
            <v>FA14</v>
          </cell>
          <cell r="L81" t="str">
            <v>LI</v>
          </cell>
          <cell r="M81" t="str">
            <v>Kyunggi</v>
          </cell>
          <cell r="N81" t="str">
            <v>경기도 이천시 백사면 경사리 2-6,2-8</v>
          </cell>
          <cell r="O81">
            <v>3300</v>
          </cell>
          <cell r="P81">
            <v>3300</v>
          </cell>
          <cell r="Q81" t="str">
            <v>Quasi-agricultural</v>
          </cell>
          <cell r="R81" t="str">
            <v>Lot</v>
          </cell>
          <cell r="S81" t="str">
            <v>Rectangle</v>
          </cell>
          <cell r="T81">
            <v>66100</v>
          </cell>
          <cell r="U81" t="str">
            <v>이천시 북측 인근의 준농림지상  냉동창고 부지임. 주변지역은 전, 답으로 전형적인 농촌지역임.</v>
          </cell>
          <cell r="V81" t="str">
            <v>cold storage site near agri-industrial complex. neighborhood: paddy field and farm, typical farm town</v>
          </cell>
          <cell r="W81">
            <v>4307.68</v>
          </cell>
          <cell r="X81">
            <v>4307.68</v>
          </cell>
          <cell r="Y81" t="str">
            <v>B1/3F</v>
          </cell>
          <cell r="Z81">
            <v>450000</v>
          </cell>
          <cell r="AA81" t="str">
            <v>Avg</v>
          </cell>
          <cell r="AB81">
            <v>1993</v>
          </cell>
          <cell r="AC81">
            <v>40</v>
          </cell>
          <cell r="AD81">
            <v>0.40159393939393939</v>
          </cell>
          <cell r="AE81">
            <v>0.88887272727272737</v>
          </cell>
          <cell r="AF81">
            <v>0.1</v>
          </cell>
          <cell r="AG81" t="str">
            <v>RC</v>
          </cell>
          <cell r="AH81" t="str">
            <v>Slab</v>
          </cell>
          <cell r="AI81" t="str">
            <v>Painting</v>
          </cell>
          <cell r="AJ81" t="str">
            <v xml:space="preserve">냉동창고로 이용되고 있으며, 지층 창고공간(1374.4sqm)은 준공검사시 허가받지 않은 공간으로 경매감정시 제시외건물로 표기(가격에는 포함). </v>
          </cell>
          <cell r="AK81" t="str">
            <v>지층은 누수 등으로 인해 창고로서 이용하는데 문제가 있으므로 사용하지 않고 있음.</v>
          </cell>
          <cell r="AL81" t="str">
            <v>a cold storage, basement storage(1374.4sqm) isn't permitted in construction, unlisted bldg. under auction appraisal(included in price)</v>
          </cell>
          <cell r="AM81" t="str">
            <v>ground floor: water leakage, not usable as a storage</v>
          </cell>
          <cell r="AN81">
            <v>0.2</v>
          </cell>
          <cell r="AY81">
            <v>0</v>
          </cell>
          <cell r="AZ81">
            <v>1</v>
          </cell>
          <cell r="BA81">
            <v>1</v>
          </cell>
          <cell r="BD81">
            <v>0</v>
          </cell>
        </row>
        <row r="82">
          <cell r="A82">
            <v>80</v>
          </cell>
          <cell r="B82" t="str">
            <v>PKN</v>
          </cell>
          <cell r="C82">
            <v>36610</v>
          </cell>
          <cell r="D82" t="str">
            <v>KDB 2000-1</v>
          </cell>
          <cell r="E82" t="str">
            <v>Regular</v>
          </cell>
          <cell r="F82" t="str">
            <v>48-6</v>
          </cell>
          <cell r="G82" t="str">
            <v>오색산업</v>
          </cell>
          <cell r="H82" t="str">
            <v>loan</v>
          </cell>
          <cell r="I82" t="str">
            <v>Commercial</v>
          </cell>
          <cell r="J82" t="str">
            <v>BA01</v>
          </cell>
          <cell r="L82" t="str">
            <v>li</v>
          </cell>
          <cell r="M82" t="str">
            <v>Inchon</v>
          </cell>
          <cell r="N82" t="str">
            <v>인천시 서구 심곡동 256</v>
          </cell>
          <cell r="O82">
            <v>825.2</v>
          </cell>
          <cell r="P82">
            <v>825.2</v>
          </cell>
          <cell r="Q82" t="str">
            <v>General residential</v>
          </cell>
          <cell r="R82" t="str">
            <v>Lot</v>
          </cell>
          <cell r="S82" t="str">
            <v>rectangle</v>
          </cell>
          <cell r="T82">
            <v>608000</v>
          </cell>
          <cell r="U82" t="str">
            <v>본건은 인천 서구청 남측 인근에 위치하며 북측 및 동측이 도로에 접하는 각지에 소재함.</v>
          </cell>
          <cell r="V82" t="str">
            <v>S. side of Inchun city hall</v>
          </cell>
          <cell r="W82">
            <v>2952.17</v>
          </cell>
          <cell r="X82">
            <v>2952.17</v>
          </cell>
          <cell r="Y82" t="str">
            <v>B1/5F</v>
          </cell>
          <cell r="Z82">
            <v>500000</v>
          </cell>
          <cell r="AA82" t="str">
            <v>Avg</v>
          </cell>
          <cell r="AB82">
            <v>1993</v>
          </cell>
          <cell r="AC82">
            <v>45</v>
          </cell>
          <cell r="AD82">
            <v>0.56724430441105178</v>
          </cell>
          <cell r="AE82">
            <v>2.8344280174503145</v>
          </cell>
          <cell r="AF82">
            <v>0.2</v>
          </cell>
          <cell r="AG82" t="str">
            <v>RC</v>
          </cell>
          <cell r="AH82" t="str">
            <v>Slab</v>
          </cell>
          <cell r="AI82" t="str">
            <v>tile</v>
          </cell>
          <cell r="AJ82" t="str">
            <v>1993년 신축된 B1/5F 근린생활 및 주거용 건물로서 승강기설비 되어 있으며 건물관리상태는 보통임.</v>
          </cell>
          <cell r="AK82" t="str">
            <v>B1/5F bldg. built in 1993, neighborhood facility and residential bldg., elevator equipped, avg. condition of bldg.</v>
          </cell>
          <cell r="AN82">
            <v>0.2</v>
          </cell>
          <cell r="AY82">
            <v>0.3</v>
          </cell>
          <cell r="AZ82">
            <v>1</v>
          </cell>
          <cell r="BA82">
            <v>0.5</v>
          </cell>
          <cell r="BB82">
            <v>0.4</v>
          </cell>
          <cell r="BC82">
            <v>0.4</v>
          </cell>
          <cell r="BD82">
            <v>0</v>
          </cell>
        </row>
        <row r="83">
          <cell r="A83">
            <v>81</v>
          </cell>
          <cell r="B83" t="str">
            <v>DYKIM</v>
          </cell>
          <cell r="C83">
            <v>36627</v>
          </cell>
          <cell r="D83" t="str">
            <v>KDB 2000-1</v>
          </cell>
          <cell r="E83" t="str">
            <v>Regular</v>
          </cell>
          <cell r="F83" t="str">
            <v>129-1</v>
          </cell>
          <cell r="G83" t="str">
            <v>대륭산업</v>
          </cell>
          <cell r="H83" t="str">
            <v>Loan</v>
          </cell>
          <cell r="I83" t="str">
            <v>Factory</v>
          </cell>
          <cell r="J83" t="str">
            <v>FA13</v>
          </cell>
          <cell r="L83" t="str">
            <v>LI</v>
          </cell>
          <cell r="M83" t="str">
            <v>Kyungbuk</v>
          </cell>
          <cell r="N83" t="str">
            <v>경북 포항시 북구 청하면 고현리 227-2</v>
          </cell>
          <cell r="O83">
            <v>16529</v>
          </cell>
          <cell r="P83">
            <v>16529</v>
          </cell>
          <cell r="Q83" t="str">
            <v>Quasi-Agricultural</v>
          </cell>
          <cell r="R83" t="str">
            <v>factory site</v>
          </cell>
          <cell r="S83" t="str">
            <v>Indeterminable</v>
          </cell>
          <cell r="T83">
            <v>48900</v>
          </cell>
          <cell r="U83" t="str">
            <v>7번국도에 인접한 공장용지이며 대륭기업 맞은 편 공장임.</v>
          </cell>
          <cell r="V83" t="str">
            <v>factory site abutting on the no7 national road, across the Daeryung company</v>
          </cell>
          <cell r="W83">
            <v>4299.28</v>
          </cell>
          <cell r="X83">
            <v>4299.28</v>
          </cell>
          <cell r="Y83" t="str">
            <v>1F</v>
          </cell>
          <cell r="Z83">
            <v>420000</v>
          </cell>
          <cell r="AA83" t="str">
            <v>Avg</v>
          </cell>
          <cell r="AB83">
            <v>1995</v>
          </cell>
          <cell r="AC83">
            <v>35</v>
          </cell>
          <cell r="AD83">
            <v>0.25889527497126269</v>
          </cell>
          <cell r="AE83">
            <v>0.25889527497126269</v>
          </cell>
          <cell r="AF83">
            <v>1</v>
          </cell>
          <cell r="AG83" t="str">
            <v>Pipe, Steel frame</v>
          </cell>
          <cell r="AH83" t="str">
            <v>Collar sheet</v>
          </cell>
          <cell r="AI83" t="str">
            <v>Painting</v>
          </cell>
          <cell r="AJ83" t="str">
            <v>강교구조물인 Steel Box 생산공장. 강철판의 '절단-용접-조립'공정만 가능. 추가공정인 'Shotting-도장'은 불가능함. 생산품목 및 공정상 맞은편 대륭기업의 부속공장으로 건물의 형태, 구조, 기계기구의 내용이 대륭기업 공장내역과 동일함.</v>
          </cell>
          <cell r="AK83" t="str">
            <v>한전으로부터 단전조치 되어있으며, 식당은 대륭기업 임차인인 '신성기업'이 사용중. 1996년 증축한 바 있음. 바람이 강하게 부는 지역이며 이로인해 공장 주출입문이 파손되었음.</v>
          </cell>
          <cell r="AL83" t="str">
            <v>steel box manufacturing company, operation of shooting and printing is impossible subsidary factory of Daeryung, product line and structure is same as Daeryung</v>
          </cell>
          <cell r="AM83" t="str">
            <v xml:space="preserve">electricity shut off, café rent by shimgsung Shinsung company, extended in 1996, entrance broke down due to strong winds blow </v>
          </cell>
          <cell r="AR83">
            <v>8</v>
          </cell>
          <cell r="AS83">
            <v>1996</v>
          </cell>
          <cell r="AT83" t="str">
            <v>Avg</v>
          </cell>
          <cell r="AU83">
            <v>2296000000</v>
          </cell>
          <cell r="AV83">
            <v>8.7108013937282236E-2</v>
          </cell>
          <cell r="BD83">
            <v>200000000</v>
          </cell>
        </row>
        <row r="84">
          <cell r="A84">
            <v>82</v>
          </cell>
          <cell r="B84" t="str">
            <v>DYKIM</v>
          </cell>
          <cell r="C84">
            <v>36627</v>
          </cell>
          <cell r="D84" t="str">
            <v>KDB 2000-1</v>
          </cell>
          <cell r="E84" t="str">
            <v>Regular</v>
          </cell>
          <cell r="F84" t="str">
            <v>127-6</v>
          </cell>
          <cell r="G84" t="str">
            <v>대륭</v>
          </cell>
          <cell r="H84" t="str">
            <v>Loan</v>
          </cell>
          <cell r="I84" t="str">
            <v>Factory</v>
          </cell>
          <cell r="J84" t="str">
            <v>FA13</v>
          </cell>
          <cell r="K84" t="str">
            <v>대천산업</v>
          </cell>
          <cell r="L84" t="str">
            <v>LI</v>
          </cell>
          <cell r="M84" t="str">
            <v>Kyungbuk</v>
          </cell>
          <cell r="N84" t="str">
            <v>경북 포항시 북구 청하면 이가리 618-1</v>
          </cell>
          <cell r="O84">
            <v>23463</v>
          </cell>
          <cell r="P84">
            <v>23463</v>
          </cell>
          <cell r="Q84" t="str">
            <v>Quasi-Agricultural</v>
          </cell>
          <cell r="R84" t="str">
            <v>factory site</v>
          </cell>
          <cell r="S84" t="str">
            <v>Indeterminable</v>
          </cell>
          <cell r="T84">
            <v>30800</v>
          </cell>
          <cell r="U84" t="str">
            <v>912번 국도(2차선)에서 본건까지 6m 도로를 따라 농경지대로 약 600m 진입. 백암마을 남서측 1Km, 부정형 임야를 평탄화하여 조성한 공장용지이며 공장 진입부가 가파른 경사지임.</v>
          </cell>
          <cell r="V84" t="str">
            <v xml:space="preserve">need to pass 600m thorough the road(6m) from national road(2 line), level irregular shape, but entrance is an incline </v>
          </cell>
          <cell r="W84">
            <v>3499</v>
          </cell>
          <cell r="X84">
            <v>3499</v>
          </cell>
          <cell r="Y84" t="str">
            <v>1F</v>
          </cell>
          <cell r="Z84">
            <v>420000</v>
          </cell>
          <cell r="AA84" t="str">
            <v>Avg</v>
          </cell>
          <cell r="AB84">
            <v>1997</v>
          </cell>
          <cell r="AC84">
            <v>35</v>
          </cell>
          <cell r="AD84">
            <v>0.14912841495119977</v>
          </cell>
          <cell r="AE84">
            <v>0.14912841495119977</v>
          </cell>
          <cell r="AF84">
            <v>1</v>
          </cell>
          <cell r="AG84" t="str">
            <v>Pipe, Steel frame</v>
          </cell>
          <cell r="AH84" t="str">
            <v>Collar sheet, Sandwich Panel</v>
          </cell>
          <cell r="AI84" t="str">
            <v>Painting</v>
          </cell>
          <cell r="AJ84" t="str">
            <v>강교구조물인 Steel Box나 선박 철구조물 도장공장. 타공장에서 '절단-용접-조립' 된 철구조물을 '도장'할 수 있는 기계기구 설치되어 있음. 주요 기계류는 도장설비 및 이동식 하우스 이며 공장내부는 호이스트 크레인 외에 별다른 기계 없음</v>
          </cell>
          <cell r="AK84" t="str">
            <v>생산품목 및 공정상 고현리에 소재한 대륭기업의 부속공장으로 건물의 형태, 구조, 기계기구의 내용이 대륭기업 공장의 도장설비와 동일함.</v>
          </cell>
          <cell r="AL84" t="str">
            <v>steel box and a painting work for ship and steel structure are main machinery, movable house, no special machinery except crane</v>
          </cell>
          <cell r="AM84" t="str">
            <v>a subsidary factoy of Darryung company, bldg shape , design and machinery is same as Daeryung</v>
          </cell>
          <cell r="AR84">
            <v>9</v>
          </cell>
          <cell r="AS84">
            <v>1997</v>
          </cell>
          <cell r="AT84" t="str">
            <v>Good</v>
          </cell>
          <cell r="AU84">
            <v>837000000</v>
          </cell>
          <cell r="AV84">
            <v>0.10752688172043011</v>
          </cell>
          <cell r="BD84">
            <v>90000000</v>
          </cell>
        </row>
        <row r="85">
          <cell r="A85">
            <v>83</v>
          </cell>
          <cell r="B85" t="str">
            <v>HSH</v>
          </cell>
          <cell r="C85">
            <v>36628</v>
          </cell>
          <cell r="D85" t="str">
            <v>KDB 2000-1</v>
          </cell>
          <cell r="E85" t="str">
            <v>Regular</v>
          </cell>
          <cell r="F85" t="str">
            <v>136-1</v>
          </cell>
          <cell r="G85" t="str">
            <v>운산강업</v>
          </cell>
          <cell r="H85" t="str">
            <v>Loan</v>
          </cell>
          <cell r="I85" t="str">
            <v>Factory</v>
          </cell>
          <cell r="J85" t="str">
            <v>Fa13</v>
          </cell>
          <cell r="K85" t="str">
            <v>운산강업</v>
          </cell>
          <cell r="L85" t="str">
            <v>LI</v>
          </cell>
          <cell r="M85" t="str">
            <v>Choongnam</v>
          </cell>
          <cell r="N85" t="str">
            <v>충남 당진군 송악면 영천리 469외</v>
          </cell>
          <cell r="O85">
            <v>21737.5</v>
          </cell>
          <cell r="P85">
            <v>21737.5</v>
          </cell>
          <cell r="Q85" t="str">
            <v>Quasi-Urban Area</v>
          </cell>
          <cell r="R85" t="str">
            <v>Factory</v>
          </cell>
          <cell r="S85" t="str">
            <v>Indeterminable</v>
          </cell>
          <cell r="T85">
            <v>33600</v>
          </cell>
          <cell r="U85" t="str">
            <v>당진군 소재 신평농공단지내에 위치한 공장부지임.</v>
          </cell>
          <cell r="V85" t="str">
            <v>factory site location at Shinoyung agri-industrial complex</v>
          </cell>
          <cell r="W85">
            <v>4576.83</v>
          </cell>
          <cell r="X85">
            <v>4576.83</v>
          </cell>
          <cell r="Y85" t="str">
            <v>2F</v>
          </cell>
          <cell r="Z85">
            <v>300000</v>
          </cell>
          <cell r="AA85" t="str">
            <v>Avg</v>
          </cell>
          <cell r="AB85">
            <v>1995</v>
          </cell>
          <cell r="AC85">
            <v>30</v>
          </cell>
          <cell r="AD85">
            <v>0.21</v>
          </cell>
          <cell r="AE85">
            <v>0.21</v>
          </cell>
          <cell r="AF85">
            <v>0</v>
          </cell>
          <cell r="AG85" t="str">
            <v>Steel</v>
          </cell>
          <cell r="AH85" t="str">
            <v xml:space="preserve"> Sandwich Panel</v>
          </cell>
          <cell r="AI85" t="str">
            <v xml:space="preserve"> Sandwich Panel</v>
          </cell>
          <cell r="AJ85" t="str">
            <v>강구조물 생산공장으로 관리상태는 열악하며 공장,기숙사,식당,사무실,수위실등의 용도임.</v>
          </cell>
          <cell r="AK85" t="str">
            <v>poor condition, dorm, CAFé, office, security office</v>
          </cell>
          <cell r="AN85">
            <v>0.4</v>
          </cell>
          <cell r="AR85">
            <v>10</v>
          </cell>
          <cell r="AS85">
            <v>1995</v>
          </cell>
          <cell r="AT85" t="str">
            <v>Avg</v>
          </cell>
          <cell r="AU85">
            <v>960000000</v>
          </cell>
          <cell r="AV85">
            <v>0.15</v>
          </cell>
          <cell r="BD85">
            <v>144000000</v>
          </cell>
        </row>
        <row r="86">
          <cell r="A86">
            <v>84</v>
          </cell>
          <cell r="B86" t="str">
            <v>JKL, PKN</v>
          </cell>
          <cell r="C86">
            <v>36626</v>
          </cell>
          <cell r="D86" t="str">
            <v>KDB 2000-1</v>
          </cell>
          <cell r="E86" t="str">
            <v>Regular</v>
          </cell>
          <cell r="F86" t="str">
            <v>140-1,2</v>
          </cell>
          <cell r="G86" t="str">
            <v>한남실업</v>
          </cell>
          <cell r="H86" t="str">
            <v>Loan</v>
          </cell>
          <cell r="I86" t="str">
            <v>factory</v>
          </cell>
          <cell r="J86" t="str">
            <v>FA07</v>
          </cell>
          <cell r="K86" t="str">
            <v>한남실업</v>
          </cell>
          <cell r="L86" t="str">
            <v>LI</v>
          </cell>
          <cell r="M86" t="str">
            <v>kyounggi</v>
          </cell>
          <cell r="N86" t="str">
            <v>경기도 시흥시 정왕동 1250</v>
          </cell>
          <cell r="O86">
            <v>14165</v>
          </cell>
          <cell r="P86">
            <v>14165</v>
          </cell>
          <cell r="Q86" t="str">
            <v>General Industrial</v>
          </cell>
          <cell r="R86" t="str">
            <v>factory</v>
          </cell>
          <cell r="S86" t="str">
            <v>Rectangle</v>
          </cell>
          <cell r="T86">
            <v>130000</v>
          </cell>
          <cell r="U86" t="str">
            <v>본건은 시화공단 내 북서측에 위치한 한남실업 공장으로서 안료의 중간개체를 생산하는 공해공장임.</v>
          </cell>
          <cell r="V86" t="str">
            <v>Hannam company in siwha factory, polluter factory making pigment intermediary material</v>
          </cell>
          <cell r="W86">
            <v>5351.6399999999994</v>
          </cell>
          <cell r="X86">
            <v>5351.64</v>
          </cell>
          <cell r="Y86" t="str">
            <v>4F</v>
          </cell>
          <cell r="Z86">
            <v>305049</v>
          </cell>
          <cell r="AA86" t="str">
            <v>poor</v>
          </cell>
          <cell r="AB86">
            <v>1993</v>
          </cell>
          <cell r="AC86">
            <v>35</v>
          </cell>
          <cell r="AD86">
            <v>0.7</v>
          </cell>
          <cell r="AE86">
            <v>3.5</v>
          </cell>
          <cell r="AF86">
            <v>0</v>
          </cell>
          <cell r="AG86" t="str">
            <v>steel, RC</v>
          </cell>
          <cell r="AH86" t="str">
            <v>slab</v>
          </cell>
          <cell r="AJ86" t="str">
            <v>공장동, 사무동, 창고동, 동력실, 경비실로 구분되어 있으며, 공장 일대에 분진 및 화학물질로 인해 건물 및 기계의 부식정도가 심하고, 안료의 색상이 공장 전체에 묻어나와 관리상태 불량함.</v>
          </cell>
          <cell r="AK86" t="str">
            <v xml:space="preserve">factory, office, storage, power engineering room, security guard office, serious rust on bldg. and machinery, paint stain all over , poor condition </v>
          </cell>
          <cell r="AN86">
            <v>0.4</v>
          </cell>
          <cell r="AR86">
            <v>13</v>
          </cell>
          <cell r="AS86">
            <v>1992</v>
          </cell>
          <cell r="AT86" t="str">
            <v>poor</v>
          </cell>
          <cell r="AU86">
            <v>5012000000</v>
          </cell>
          <cell r="AV86">
            <v>4.8636544585987262E-2</v>
          </cell>
          <cell r="AZ86">
            <v>1</v>
          </cell>
          <cell r="BA86">
            <v>0.5</v>
          </cell>
          <cell r="BB86">
            <v>0.2</v>
          </cell>
          <cell r="BC86">
            <v>0.2</v>
          </cell>
          <cell r="BD86">
            <v>243766361.46496814</v>
          </cell>
        </row>
        <row r="87">
          <cell r="A87">
            <v>85</v>
          </cell>
          <cell r="B87" t="str">
            <v>JKK</v>
          </cell>
          <cell r="C87">
            <v>36627</v>
          </cell>
          <cell r="D87" t="str">
            <v>KDB 2000-1</v>
          </cell>
          <cell r="E87" t="str">
            <v>Regular</v>
          </cell>
          <cell r="F87" t="str">
            <v>135-1</v>
          </cell>
          <cell r="G87" t="str">
            <v>국제강건</v>
          </cell>
          <cell r="H87" t="str">
            <v>FC</v>
          </cell>
          <cell r="I87" t="str">
            <v>factory</v>
          </cell>
          <cell r="J87" t="str">
            <v>FA13</v>
          </cell>
          <cell r="K87" t="str">
            <v>국제강건</v>
          </cell>
          <cell r="L87" t="str">
            <v>LBM</v>
          </cell>
          <cell r="M87" t="str">
            <v>choongbuk</v>
          </cell>
          <cell r="N87" t="str">
            <v>충청북도 음성군 맹동면 용촌리 199-1,1994,199-5,199-7,199-8,199-9.</v>
          </cell>
          <cell r="O87">
            <v>18693</v>
          </cell>
          <cell r="P87">
            <v>18693</v>
          </cell>
          <cell r="Q87" t="str">
            <v>quasi-urban&amp;quasi-agricultural</v>
          </cell>
          <cell r="R87" t="str">
            <v>factory site&amp;paddy land&amp;forest</v>
          </cell>
          <cell r="S87" t="str">
            <v>irregular</v>
          </cell>
          <cell r="T87">
            <v>38700</v>
          </cell>
          <cell r="U87" t="str">
            <v>본 건은 충북 음성군 맹동면 용촌리에 소재하며, 금왕읍-진천군 간의 21번 국도변에 위치하고 있음. 총 18693sqm 중 593sqm은 지목및 현황 도로인바 이를 감안하여야 함. 도로 부분을 제외한 토지는 일단지로 공장용지로 이용중임.</v>
          </cell>
          <cell r="V87" t="str">
            <v xml:space="preserve">abutting on nat'l road. no 21, 593 sqm out of18693sqm-present use: road, need to consider, area that exclude this road is factory site </v>
          </cell>
          <cell r="W87">
            <v>6239.46</v>
          </cell>
          <cell r="X87">
            <v>6239.46</v>
          </cell>
          <cell r="Y87" t="str">
            <v>3F</v>
          </cell>
          <cell r="Z87">
            <v>300000</v>
          </cell>
          <cell r="AA87" t="str">
            <v>Avg</v>
          </cell>
          <cell r="AB87">
            <v>1994</v>
          </cell>
          <cell r="AC87">
            <v>30</v>
          </cell>
          <cell r="AD87">
            <v>0.312</v>
          </cell>
          <cell r="AE87">
            <v>0.33300000000000002</v>
          </cell>
          <cell r="AF87">
            <v>0</v>
          </cell>
          <cell r="AG87" t="str">
            <v>steel, RC</v>
          </cell>
          <cell r="AH87" t="str">
            <v>slab</v>
          </cell>
          <cell r="AI87" t="str">
            <v>Pannel</v>
          </cell>
          <cell r="AJ87" t="str">
            <v>관리 상태 보통이며, 공장으로서의 건물 상태 양호함.  공장중 2/3이 임대중임.</v>
          </cell>
          <cell r="AK87" t="str">
            <v>avg condition, good condition of bldg</v>
          </cell>
          <cell r="AR87">
            <v>28</v>
          </cell>
          <cell r="AS87">
            <v>1993</v>
          </cell>
          <cell r="AT87" t="str">
            <v>Avg</v>
          </cell>
          <cell r="AU87">
            <v>1807200000</v>
          </cell>
          <cell r="AV87">
            <v>0.15</v>
          </cell>
          <cell r="BD87">
            <v>271080000</v>
          </cell>
        </row>
        <row r="88">
          <cell r="A88">
            <v>86</v>
          </cell>
          <cell r="B88" t="str">
            <v>SSK</v>
          </cell>
          <cell r="C88">
            <v>36628</v>
          </cell>
          <cell r="D88" t="str">
            <v>KDB 2000-1</v>
          </cell>
          <cell r="E88" t="str">
            <v>Regular</v>
          </cell>
          <cell r="F88">
            <v>141</v>
          </cell>
          <cell r="G88" t="str">
            <v>강징식</v>
          </cell>
          <cell r="H88" t="str">
            <v>Loan</v>
          </cell>
          <cell r="I88" t="str">
            <v>Factory</v>
          </cell>
          <cell r="J88" t="str">
            <v>FA06</v>
          </cell>
          <cell r="K88" t="str">
            <v>대기정밀</v>
          </cell>
          <cell r="L88" t="str">
            <v>LB</v>
          </cell>
          <cell r="M88" t="str">
            <v>changwon</v>
          </cell>
          <cell r="N88" t="str">
            <v>경남 창원시 팔용동 44-3</v>
          </cell>
          <cell r="O88">
            <v>3175</v>
          </cell>
          <cell r="P88">
            <v>3175</v>
          </cell>
          <cell r="Q88" t="str">
            <v>General Industrial</v>
          </cell>
          <cell r="R88" t="str">
            <v>factory</v>
          </cell>
          <cell r="S88" t="str">
            <v>Rectangle</v>
          </cell>
          <cell r="T88">
            <v>200000</v>
          </cell>
          <cell r="U88" t="str">
            <v xml:space="preserve">(신)차용단지내에 소재하는 정밀기계 가공업체로 정상가동율은 50% 정도임. 신규 조성된 공장용지로 현재 입주업체가 늘어나고 있음. 토지면적은 주변과 비교하여 중규모임. </v>
          </cell>
          <cell r="V88" t="str">
            <v xml:space="preserve">precision machinery factory located in new chayoong unit, operation rate: 50%, newly built factory site, the number of factory moving in is increasing, mid size of land area </v>
          </cell>
          <cell r="W88">
            <v>2425.3000000000002</v>
          </cell>
          <cell r="X88">
            <v>2425.3000000000002</v>
          </cell>
          <cell r="Y88" t="str">
            <v>1F, 5F/B1</v>
          </cell>
          <cell r="Z88">
            <v>400000</v>
          </cell>
          <cell r="AA88" t="str">
            <v>Avg</v>
          </cell>
          <cell r="AB88">
            <v>1994</v>
          </cell>
          <cell r="AC88">
            <v>40</v>
          </cell>
          <cell r="AD88">
            <v>0.59240000000000004</v>
          </cell>
          <cell r="AE88">
            <v>0.72140000000000004</v>
          </cell>
          <cell r="AF88">
            <v>0</v>
          </cell>
          <cell r="AG88" t="str">
            <v>steel,RC</v>
          </cell>
          <cell r="AH88" t="str">
            <v>slab</v>
          </cell>
          <cell r="AI88" t="str">
            <v>Pannel</v>
          </cell>
          <cell r="AJ88" t="str">
            <v xml:space="preserve">건물은 사무실동과 공장동으로 구분됨. 사무실은 공부상 4층이나 실제 5층(증축) 건물임. 사무실은 1,2층: 소유자, 3,4,5층: 임대를 하고 있음. </v>
          </cell>
          <cell r="AK88" t="str">
            <v xml:space="preserve">공장부분은 면적 중 약 50%정도를 3개업체에게 임대를 주고 있음. 관리상태는 보통, 임대금액은 정확히 파악되지 않았으나 약 2-3억 정도인 것으로 파악됨. 기계기구는 일부 수리가 필요함 </v>
          </cell>
          <cell r="AL88" t="str">
            <v>bldg. is divided to factory and office, office bldg. is 4 story-bldg., under ledger but actually 5 story bldg.(extension),1,2 F office: owner use, 3,4,5 fl: lease</v>
          </cell>
          <cell r="AM88" t="str">
            <v>50 % of factory area leased to three companies, management is avg., couldn't figure the rent, assume 200~300 million￦, machinery need repair</v>
          </cell>
          <cell r="AR88">
            <v>25</v>
          </cell>
          <cell r="AS88" t="str">
            <v>88, 94</v>
          </cell>
          <cell r="AT88" t="str">
            <v>Avg</v>
          </cell>
          <cell r="AU88">
            <v>3104000000</v>
          </cell>
          <cell r="AV88">
            <v>0.15</v>
          </cell>
          <cell r="AY88">
            <v>0</v>
          </cell>
          <cell r="AZ88">
            <v>0.93</v>
          </cell>
          <cell r="BA88">
            <v>0</v>
          </cell>
          <cell r="BB88">
            <v>0</v>
          </cell>
          <cell r="BC88">
            <v>0</v>
          </cell>
          <cell r="BD88">
            <v>465600000</v>
          </cell>
        </row>
        <row r="89">
          <cell r="A89">
            <v>87</v>
          </cell>
        </row>
        <row r="90">
          <cell r="A90">
            <v>88</v>
          </cell>
        </row>
        <row r="91">
          <cell r="A91">
            <v>89</v>
          </cell>
          <cell r="B91" t="str">
            <v>PKN</v>
          </cell>
          <cell r="C91" t="str">
            <v>00-4-25</v>
          </cell>
          <cell r="D91" t="str">
            <v>KDB 2000-1</v>
          </cell>
          <cell r="E91" t="str">
            <v>Special</v>
          </cell>
          <cell r="F91" t="str">
            <v>143-1-1</v>
          </cell>
          <cell r="G91" t="str">
            <v>대한모방</v>
          </cell>
          <cell r="H91" t="str">
            <v>Loan</v>
          </cell>
          <cell r="I91" t="str">
            <v>high school, dormitory</v>
          </cell>
          <cell r="J91" t="str">
            <v>FA03</v>
          </cell>
          <cell r="K91" t="str">
            <v>신의고등학교, 기숙사</v>
          </cell>
          <cell r="L91" t="str">
            <v>LI</v>
          </cell>
          <cell r="M91" t="str">
            <v>Kyunggi</v>
          </cell>
          <cell r="N91" t="str">
            <v>경기도 안산시 성곡동 600</v>
          </cell>
          <cell r="O91">
            <v>5357</v>
          </cell>
          <cell r="P91">
            <v>5357</v>
          </cell>
          <cell r="Q91" t="str">
            <v>General industrial</v>
          </cell>
          <cell r="R91" t="str">
            <v>factory area</v>
          </cell>
          <cell r="S91" t="str">
            <v>Rectangle</v>
          </cell>
          <cell r="T91">
            <v>156000</v>
          </cell>
          <cell r="U91" t="str">
            <v>본건은 안산시 반월공업단지 내 위치한 대한모방으로서 599번지에는 대한모방 공장이, 600번지에는 대한모방부설고등학교인 신의고등학교가 소재함.</v>
          </cell>
          <cell r="V91" t="str">
            <v>Daehan Spinning company located in Banwol industrial complex, 599 : Daehand spinning company, 600: Shineui high school  in affiliation with Daehan Spinning company</v>
          </cell>
          <cell r="W91">
            <v>6547</v>
          </cell>
          <cell r="X91">
            <v>6547</v>
          </cell>
          <cell r="Y91" t="str">
            <v>B1/4F</v>
          </cell>
          <cell r="Z91">
            <v>300000</v>
          </cell>
          <cell r="AA91" t="str">
            <v>Avg</v>
          </cell>
          <cell r="AB91">
            <v>1988</v>
          </cell>
          <cell r="AC91">
            <v>35</v>
          </cell>
          <cell r="AD91">
            <v>0.32928878103416093</v>
          </cell>
          <cell r="AE91">
            <v>1.1017360462945678</v>
          </cell>
          <cell r="AF91">
            <v>0</v>
          </cell>
          <cell r="AG91" t="str">
            <v>RC</v>
          </cell>
          <cell r="AH91" t="str">
            <v>Slab</v>
          </cell>
          <cell r="AI91" t="str">
            <v>painting</v>
          </cell>
          <cell r="AJ91" t="str">
            <v>본건은 대한모방㈜의 부설고등학교인 신의고등학교와 기숙사 건물임.</v>
          </cell>
          <cell r="AK91" t="str">
            <v>본건 건물은  B1/3F의 기숙사동, B1/4F 학교로 이루어져 있으며 현재 운영중인 학교로서 관리상태 보통임.</v>
          </cell>
          <cell r="AM91" t="str">
            <v>dormB1/3F, school: B1/4F-  presently in operation, avg. condition</v>
          </cell>
          <cell r="AY91">
            <v>0</v>
          </cell>
          <cell r="AZ91">
            <v>0</v>
          </cell>
          <cell r="BA91">
            <v>0</v>
          </cell>
          <cell r="BB91">
            <v>0</v>
          </cell>
          <cell r="BC91">
            <v>0</v>
          </cell>
        </row>
        <row r="92">
          <cell r="A92">
            <v>90</v>
          </cell>
        </row>
        <row r="93">
          <cell r="A93">
            <v>91</v>
          </cell>
        </row>
        <row r="94">
          <cell r="A94">
            <v>92</v>
          </cell>
        </row>
        <row r="95">
          <cell r="A95">
            <v>93</v>
          </cell>
        </row>
        <row r="96">
          <cell r="A96">
            <v>94</v>
          </cell>
        </row>
        <row r="97">
          <cell r="A97">
            <v>95</v>
          </cell>
        </row>
        <row r="98">
          <cell r="A98">
            <v>96</v>
          </cell>
        </row>
        <row r="99">
          <cell r="A99">
            <v>97</v>
          </cell>
        </row>
        <row r="100">
          <cell r="A100">
            <v>98</v>
          </cell>
        </row>
        <row r="101">
          <cell r="A101">
            <v>99</v>
          </cell>
        </row>
        <row r="102">
          <cell r="A102">
            <v>100</v>
          </cell>
        </row>
        <row r="103">
          <cell r="A103">
            <v>101</v>
          </cell>
        </row>
        <row r="104">
          <cell r="A104">
            <v>102</v>
          </cell>
        </row>
        <row r="105">
          <cell r="A105">
            <v>103</v>
          </cell>
        </row>
        <row r="106">
          <cell r="A106">
            <v>104</v>
          </cell>
        </row>
        <row r="107">
          <cell r="A107">
            <v>105</v>
          </cell>
        </row>
        <row r="108">
          <cell r="A108">
            <v>106</v>
          </cell>
        </row>
        <row r="109">
          <cell r="A109">
            <v>107</v>
          </cell>
        </row>
        <row r="110">
          <cell r="A110">
            <v>108</v>
          </cell>
        </row>
        <row r="111">
          <cell r="A111">
            <v>109</v>
          </cell>
        </row>
        <row r="112">
          <cell r="A112">
            <v>110</v>
          </cell>
        </row>
        <row r="113">
          <cell r="A113">
            <v>111</v>
          </cell>
        </row>
        <row r="114">
          <cell r="A114">
            <v>112</v>
          </cell>
        </row>
        <row r="115">
          <cell r="A115">
            <v>113</v>
          </cell>
        </row>
        <row r="116">
          <cell r="A116">
            <v>114</v>
          </cell>
        </row>
        <row r="117">
          <cell r="A117">
            <v>115</v>
          </cell>
        </row>
        <row r="118">
          <cell r="A118">
            <v>116</v>
          </cell>
        </row>
        <row r="119">
          <cell r="A119">
            <v>117</v>
          </cell>
        </row>
        <row r="120">
          <cell r="A120">
            <v>118</v>
          </cell>
        </row>
        <row r="121">
          <cell r="A121">
            <v>119</v>
          </cell>
        </row>
        <row r="122">
          <cell r="A122">
            <v>120</v>
          </cell>
        </row>
        <row r="123">
          <cell r="A123">
            <v>121</v>
          </cell>
        </row>
        <row r="124">
          <cell r="A124">
            <v>122</v>
          </cell>
        </row>
        <row r="125">
          <cell r="A125">
            <v>123</v>
          </cell>
        </row>
        <row r="126">
          <cell r="A126">
            <v>124</v>
          </cell>
        </row>
        <row r="127">
          <cell r="A127">
            <v>125</v>
          </cell>
        </row>
        <row r="128">
          <cell r="A128">
            <v>126</v>
          </cell>
        </row>
        <row r="129">
          <cell r="A129">
            <v>127</v>
          </cell>
        </row>
        <row r="130">
          <cell r="A130">
            <v>128</v>
          </cell>
        </row>
        <row r="131">
          <cell r="A131">
            <v>129</v>
          </cell>
        </row>
        <row r="132">
          <cell r="A132">
            <v>130</v>
          </cell>
        </row>
        <row r="133">
          <cell r="A133">
            <v>131</v>
          </cell>
        </row>
        <row r="134">
          <cell r="A134">
            <v>132</v>
          </cell>
        </row>
        <row r="135">
          <cell r="A135">
            <v>133</v>
          </cell>
        </row>
        <row r="136">
          <cell r="A136">
            <v>134</v>
          </cell>
        </row>
        <row r="137">
          <cell r="A137">
            <v>135</v>
          </cell>
        </row>
        <row r="138">
          <cell r="A138">
            <v>136</v>
          </cell>
        </row>
        <row r="139">
          <cell r="A139">
            <v>137</v>
          </cell>
        </row>
        <row r="140">
          <cell r="A140">
            <v>138</v>
          </cell>
        </row>
        <row r="141">
          <cell r="A141">
            <v>139</v>
          </cell>
        </row>
        <row r="142">
          <cell r="A142">
            <v>140</v>
          </cell>
        </row>
        <row r="143">
          <cell r="A143">
            <v>141</v>
          </cell>
        </row>
        <row r="144">
          <cell r="A144">
            <v>142</v>
          </cell>
        </row>
        <row r="145">
          <cell r="A145">
            <v>143</v>
          </cell>
        </row>
        <row r="146">
          <cell r="A146">
            <v>144</v>
          </cell>
        </row>
        <row r="147">
          <cell r="A147">
            <v>145</v>
          </cell>
        </row>
        <row r="148">
          <cell r="A148">
            <v>146</v>
          </cell>
        </row>
        <row r="149">
          <cell r="A149">
            <v>147</v>
          </cell>
        </row>
        <row r="150">
          <cell r="A150">
            <v>148</v>
          </cell>
        </row>
        <row r="151">
          <cell r="A151">
            <v>149</v>
          </cell>
        </row>
        <row r="152">
          <cell r="A152">
            <v>150</v>
          </cell>
        </row>
        <row r="153">
          <cell r="A153">
            <v>151</v>
          </cell>
        </row>
        <row r="154">
          <cell r="A154">
            <v>152</v>
          </cell>
        </row>
        <row r="155">
          <cell r="A155">
            <v>153</v>
          </cell>
        </row>
        <row r="156">
          <cell r="A156">
            <v>154</v>
          </cell>
        </row>
        <row r="157">
          <cell r="A157">
            <v>155</v>
          </cell>
        </row>
        <row r="158">
          <cell r="A158">
            <v>156</v>
          </cell>
        </row>
        <row r="159">
          <cell r="A159">
            <v>157</v>
          </cell>
        </row>
        <row r="160">
          <cell r="A160">
            <v>158</v>
          </cell>
        </row>
        <row r="161">
          <cell r="A161">
            <v>159</v>
          </cell>
        </row>
        <row r="162">
          <cell r="A162">
            <v>160</v>
          </cell>
        </row>
        <row r="163">
          <cell r="A163">
            <v>161</v>
          </cell>
        </row>
        <row r="164">
          <cell r="A164">
            <v>162</v>
          </cell>
        </row>
        <row r="165">
          <cell r="A165">
            <v>163</v>
          </cell>
        </row>
        <row r="166">
          <cell r="A166">
            <v>164</v>
          </cell>
        </row>
        <row r="167">
          <cell r="A167">
            <v>165</v>
          </cell>
        </row>
        <row r="168">
          <cell r="A168">
            <v>166</v>
          </cell>
        </row>
        <row r="169">
          <cell r="A169">
            <v>167</v>
          </cell>
        </row>
        <row r="170">
          <cell r="A170">
            <v>168</v>
          </cell>
        </row>
        <row r="171">
          <cell r="A171">
            <v>169</v>
          </cell>
        </row>
        <row r="172">
          <cell r="A172">
            <v>170</v>
          </cell>
        </row>
        <row r="173">
          <cell r="A173">
            <v>171</v>
          </cell>
        </row>
        <row r="174">
          <cell r="A174">
            <v>172</v>
          </cell>
        </row>
        <row r="175">
          <cell r="A175">
            <v>173</v>
          </cell>
        </row>
        <row r="176">
          <cell r="A176">
            <v>174</v>
          </cell>
        </row>
        <row r="177">
          <cell r="A177">
            <v>175</v>
          </cell>
        </row>
        <row r="178">
          <cell r="A178">
            <v>176</v>
          </cell>
        </row>
        <row r="179">
          <cell r="A179">
            <v>177</v>
          </cell>
        </row>
        <row r="180">
          <cell r="A180">
            <v>178</v>
          </cell>
        </row>
        <row r="181">
          <cell r="A181">
            <v>179</v>
          </cell>
        </row>
        <row r="182">
          <cell r="A182">
            <v>180</v>
          </cell>
        </row>
        <row r="183">
          <cell r="A183">
            <v>181</v>
          </cell>
        </row>
        <row r="184">
          <cell r="A184">
            <v>182</v>
          </cell>
        </row>
        <row r="185">
          <cell r="A185">
            <v>183</v>
          </cell>
        </row>
        <row r="186">
          <cell r="A186">
            <v>184</v>
          </cell>
        </row>
        <row r="187">
          <cell r="A187">
            <v>185</v>
          </cell>
        </row>
        <row r="188">
          <cell r="A188">
            <v>186</v>
          </cell>
        </row>
        <row r="189">
          <cell r="A189">
            <v>187</v>
          </cell>
        </row>
        <row r="190">
          <cell r="A190">
            <v>188</v>
          </cell>
        </row>
        <row r="191">
          <cell r="A191">
            <v>189</v>
          </cell>
        </row>
        <row r="192">
          <cell r="A192">
            <v>190</v>
          </cell>
        </row>
        <row r="193">
          <cell r="A193">
            <v>191</v>
          </cell>
        </row>
        <row r="194">
          <cell r="A194">
            <v>192</v>
          </cell>
        </row>
        <row r="195">
          <cell r="A195">
            <v>193</v>
          </cell>
        </row>
        <row r="196">
          <cell r="A196">
            <v>194</v>
          </cell>
        </row>
        <row r="197">
          <cell r="A197">
            <v>195</v>
          </cell>
        </row>
        <row r="198">
          <cell r="A198">
            <v>196</v>
          </cell>
        </row>
        <row r="199">
          <cell r="A199">
            <v>197</v>
          </cell>
        </row>
        <row r="200">
          <cell r="A200">
            <v>198</v>
          </cell>
        </row>
        <row r="201">
          <cell r="A201">
            <v>199</v>
          </cell>
        </row>
        <row r="202">
          <cell r="A202">
            <v>200</v>
          </cell>
        </row>
      </sheetData>
      <sheetData sheetId="11"/>
      <sheetData sheetId="12"/>
      <sheetData sheetId="13"/>
      <sheetData sheetId="14"/>
      <sheetData sheetId="15"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일위대가(계측기설치)"/>
      <sheetName val="laroux"/>
      <sheetName val="표지"/>
      <sheetName val="총괄표 "/>
      <sheetName val="총괄표 (2)"/>
      <sheetName val="컴퓨터"/>
      <sheetName val="GRAPHIC"/>
      <sheetName val="RCU-1"/>
      <sheetName val="RCU-2"/>
      <sheetName val="RCU-3"/>
      <sheetName val="RCU-4"/>
      <sheetName val="RCU-5"/>
      <sheetName val="RCU-6"/>
      <sheetName val="TMS-001"/>
      <sheetName val="계측계기"/>
      <sheetName val="계측계기 (2)"/>
      <sheetName val="PLC증설"/>
      <sheetName val="일위대가(PANEL제조) "/>
      <sheetName val="별표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laroux"/>
      <sheetName val="대-산출"/>
      <sheetName val="대-전기인건"/>
      <sheetName val="중-기계산출"/>
      <sheetName val="중-전기인건"/>
      <sheetName val="표준일위"/>
      <sheetName val="물가조사"/>
      <sheetName val="임률"/>
      <sheetName val="대가정리"/>
      <sheetName val="#REF"/>
      <sheetName val="표지"/>
      <sheetName val="원가계산서 "/>
      <sheetName val="집계표 (1)"/>
      <sheetName val="집계표(2)"/>
      <sheetName val="내역서(1차공사분)"/>
      <sheetName val="증감대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인원배정"/>
      <sheetName val="인원산출"/>
      <sheetName val="노무비"/>
      <sheetName val="운영"/>
      <sheetName val="장비"/>
      <sheetName val="견적"/>
      <sheetName val="견적서"/>
      <sheetName val="견적내역"/>
      <sheetName val="산출기준"/>
      <sheetName val="인건"/>
      <sheetName val="근무"/>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VXXX"/>
      <sheetName val="갑지"/>
      <sheetName val="내역서"/>
      <sheetName val="일대"/>
      <sheetName val="노무비"/>
      <sheetName val="단가"/>
      <sheetName val="신설"/>
      <sheetName val="괴정I.O"/>
      <sheetName val="고압"/>
      <sheetName val="일위대가표"/>
      <sheetName val="1"/>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STORAGE"/>
      <sheetName val="Y-WORK"/>
      <sheetName val="ITEM"/>
      <sheetName val="단가비교표"/>
      <sheetName val="- INFORMATION -"/>
      <sheetName val="Module1"/>
      <sheetName val="Module2"/>
      <sheetName val="Module3"/>
      <sheetName val="Module4"/>
      <sheetName val="Module5"/>
      <sheetName val="Module6"/>
      <sheetName val="Module8"/>
      <sheetName val="Module9"/>
      <sheetName val="Module7"/>
      <sheetName val="DATA"/>
    </sheetNames>
    <sheetDataSet>
      <sheetData sheetId="0"/>
      <sheetData sheetId="1">
        <row r="22">
          <cell r="F22">
            <v>148</v>
          </cell>
        </row>
      </sheetData>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직급별소요 (3)"/>
      <sheetName val="Y-WORK"/>
    </sheetNames>
    <sheetDataSet>
      <sheetData sheetId="0" refreshError="1"/>
      <sheetData sheetId="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b_balju_cho"/>
    </sheetNames>
    <sheetDataSet>
      <sheetData sheetId="0"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내역서"/>
      <sheetName val="견적990322"/>
    </sheetNames>
    <sheetDataSet>
      <sheetData sheetId="0"/>
      <sheetData sheetId="1"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TEL"/>
      <sheetName val="부대대비"/>
      <sheetName val="냉연집계"/>
    </sheetNames>
    <sheetDataSet>
      <sheetData sheetId="0"/>
      <sheetData sheetId="1" refreshError="1"/>
      <sheetData sheetId="2" refreshError="1"/>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TEL"/>
      <sheetName val="Area"/>
    </sheetNames>
    <sheetDataSet>
      <sheetData sheetId="0"/>
      <sheetData sheetId="1"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정산액보고서(APMS)"/>
      <sheetName val="정산액보고서(수기결산)"/>
      <sheetName val="봉급결산서"/>
      <sheetName val="조정수당결산서"/>
      <sheetName val="상여금결산서"/>
      <sheetName val="초과근무수당 집계표"/>
      <sheetName val="학비보조수당내역서"/>
      <sheetName val="주택수당집계표"/>
      <sheetName val="군인장려수당내역서"/>
      <sheetName val="휴가비집계표"/>
      <sheetName val="전역비 집계표"/>
      <sheetName val="전속파견여비내역서"/>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5">
          <cell r="A15" t="b">
            <v>1</v>
          </cell>
        </row>
      </sheetData>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부하"/>
      <sheetName val="TR용량"/>
      <sheetName val="BATT"/>
      <sheetName val="GENCALC"/>
      <sheetName val="CABLE SIZE CALCULATION SHEET"/>
      <sheetName val="IMPEADENCE MAP "/>
      <sheetName val="IMPEADENCE "/>
      <sheetName val="등가거리"/>
      <sheetName val="MCCCALC"/>
      <sheetName val="CABLECALC"/>
      <sheetName val="DATA"/>
      <sheetName val="DATA1"/>
      <sheetName val="MOTOR"/>
      <sheetName val="총물량표"/>
      <sheetName val="정산물량표"/>
      <sheetName val="정산세부물량1차분실적"/>
      <sheetName val="정산복구량"/>
      <sheetName val="일위대가표(1)"/>
      <sheetName val="일위대가표(2)"/>
      <sheetName val="자재단가비교표"/>
      <sheetName val="복구량산정 및 전용회선 사용"/>
      <sheetName val="노임단가"/>
      <sheetName val="견적갑지"/>
      <sheetName val="입찰참가보고 (2)"/>
      <sheetName val="집계표"/>
      <sheetName val="내역"/>
      <sheetName val="부대공II"/>
      <sheetName val="가설사무실"/>
      <sheetName val="조직도"/>
      <sheetName val="카메라"/>
      <sheetName val="000000"/>
      <sheetName val="조명율표"/>
      <sheetName val="CABLE"/>
      <sheetName val="전동기수정"/>
      <sheetName val="전동기적용"/>
      <sheetName val="전동기"/>
      <sheetName val="PACKAGE"/>
      <sheetName val="전선"/>
      <sheetName val="전선관"/>
      <sheetName val="허용전류"/>
      <sheetName val="선로정수"/>
      <sheetName val="전선관(1)"/>
      <sheetName val="부하산정"/>
      <sheetName val="케이블선정"/>
      <sheetName val="Sheet9"/>
      <sheetName val="Sheet10"/>
      <sheetName val="Sheet12"/>
      <sheetName val="Sheet11"/>
      <sheetName val="Sheet13"/>
      <sheetName val="Sheet14"/>
      <sheetName val="Sheet15"/>
      <sheetName val="Sheet16"/>
      <sheetName val="토목원가계산서"/>
      <sheetName val="토목원가"/>
      <sheetName val="집계장"/>
      <sheetName val="설계내역"/>
      <sheetName val="제외공종"/>
      <sheetName val="공정현황보고(3.20) (2)"/>
      <sheetName val="추진공정(법인)3.20"/>
      <sheetName val="공정현황보고(3.27) (2)"/>
      <sheetName val="추진공정(법인)3.27"/>
      <sheetName val="공정현황보고(4.2)"/>
      <sheetName val="표지"/>
      <sheetName val="원가계산"/>
      <sheetName val="원가계산기준"/>
      <sheetName val="단가산출서"/>
      <sheetName val="수량산출-재료"/>
      <sheetName val="수량산출-노무"/>
      <sheetName val="산출1-전력"/>
      <sheetName val="산출1-분전반"/>
      <sheetName val="산출2-기기동력"/>
      <sheetName val="산출3-동력"/>
      <sheetName val="산출4-접지"/>
      <sheetName val="산출5-피뢰침"/>
      <sheetName val="산출6-전등"/>
      <sheetName val="산출-전등(TRAY)"/>
      <sheetName val="산출7-전열"/>
      <sheetName val="산출8-조명제어"/>
      <sheetName val="산출9-TRAY"/>
      <sheetName val="단가조사-1"/>
      <sheetName val="단가조사-2"/>
      <sheetName val="일위집계"/>
      <sheetName val="일위대가"/>
      <sheetName val="단가비교표"/>
      <sheetName val="Chart1"/>
      <sheetName val="내역서"/>
      <sheetName val="단위내역목록"/>
      <sheetName val="단위내역서"/>
      <sheetName val="총괄표"/>
      <sheetName val="원가(1)"/>
      <sheetName val="원가(2)"/>
      <sheetName val="공량산출서"/>
      <sheetName val="설계참고목차"/>
      <sheetName val="수량조서"/>
      <sheetName val="1.철주신설"/>
      <sheetName val="2.철주신설"/>
      <sheetName val="3.철주신설"/>
      <sheetName val="4.비임신설"/>
      <sheetName val="5.기기가대"/>
      <sheetName val="6.철주기초"/>
      <sheetName val="7.기기기초"/>
      <sheetName val="8.기기기초"/>
      <sheetName val="9.기기기초"/>
      <sheetName val="10.단권변압기"/>
      <sheetName val="11.가스절연"/>
      <sheetName val="12.전자식제어반"/>
      <sheetName val="13.고장점표정반"/>
      <sheetName val="14.GP"/>
      <sheetName val="15.전철용RTU"/>
      <sheetName val="16.R-C BANK"/>
      <sheetName val="17.모선배선"/>
      <sheetName val="18.제어및전력케이블"/>
      <sheetName val="19.핏트"/>
      <sheetName val="20.배수로"/>
      <sheetName val="21.스틸그레이팅"/>
      <sheetName val="22.접지장치"/>
      <sheetName val="23.옥외전선관"/>
      <sheetName val="24.옥외외등"/>
      <sheetName val="25.무인화설비"/>
      <sheetName val="26.콘크리트포장"/>
      <sheetName val="27.자갈부설"/>
      <sheetName val="28.휀스"/>
      <sheetName val="29.소내용TR"/>
      <sheetName val="30.고배용VCB"/>
      <sheetName val="31.고배용RTU"/>
      <sheetName val="32.기기기초"/>
      <sheetName val="33.지중케이블"/>
      <sheetName val="34.전력용관로"/>
      <sheetName val="35.장주신설"/>
      <sheetName val="36.맨홀"/>
      <sheetName val="37.운반비"/>
      <sheetName val="운반비(철재류)"/>
      <sheetName val="운반비(전선관)"/>
      <sheetName val="운반비(전선류)"/>
      <sheetName val="호표"/>
      <sheetName val="시중노임표"/>
      <sheetName val="견적단가"/>
      <sheetName val="재료단가"/>
      <sheetName val="목차"/>
      <sheetName val="도급내역서"/>
      <sheetName val="1.공사집행계획서"/>
      <sheetName val="2.예산내역검토서"/>
      <sheetName val="3.실행원가내역서"/>
      <sheetName val="4.실행예산단가산출서(단가)"/>
      <sheetName val="4.실행예산단가산출서(금액)"/>
      <sheetName val="5.현장관리비"/>
      <sheetName val="6.공사예정공정표"/>
      <sheetName val="7.인원동원현황"/>
      <sheetName val="8.장비투입현황"/>
      <sheetName val="9.문제점 및 대책"/>
      <sheetName val="10.설계변경 및 추가공사"/>
      <sheetName val="공사수행범위"/>
      <sheetName val="자재투입계획"/>
      <sheetName val="사급자재구입량"/>
      <sheetName val="산출근거"/>
      <sheetName val="사급자재재료표"/>
      <sheetName val="Sheet1"/>
      <sheetName val="공사비"/>
      <sheetName val="단가산출"/>
      <sheetName val="가드레일산근"/>
      <sheetName val="수량집계표"/>
      <sheetName val="수량"/>
      <sheetName val="단가비교"/>
      <sheetName val="적용2002"/>
      <sheetName val="중기"/>
      <sheetName val="Module1"/>
      <sheetName val="ITEM"/>
      <sheetName val="적쒩2002"/>
      <sheetName val="단위내엍목록"/>
      <sheetName val="P礔CKAGE"/>
      <sheetName val="원가계산서"/>
      <sheetName val="설계내역서"/>
      <sheetName val="제어반공량"/>
      <sheetName val="가격조사"/>
      <sheetName val="제어반견적"/>
      <sheetName val="주요물량"/>
      <sheetName val="안영판암원가계산서"/>
      <sheetName val="안영-판암간집계표"/>
      <sheetName val="안영복개집계표"/>
      <sheetName val="안영복개터널옥외변전"/>
      <sheetName val="안영복개터널가로등"/>
      <sheetName val="안영복개터널케이블(할증제외)"/>
      <sheetName val="안영복개터널케이블(할증)"/>
      <sheetName val="안영복개터널조명(할증제외)"/>
      <sheetName val="안영복개터널조명(할증)"/>
      <sheetName val="안영복개터널방재(할증제외)"/>
      <sheetName val="안영복개터널방재(할증)"/>
      <sheetName val="안영복개터널소화기(할증제외)"/>
      <sheetName val="안영복개터널소화기(할증)"/>
      <sheetName val="구완집계표"/>
      <sheetName val="구완터널옥외변전"/>
      <sheetName val="구완터널가로등"/>
      <sheetName val="구완터널케이블(할증제외)"/>
      <sheetName val="구완터널케이블(할증)"/>
      <sheetName val="구완터널조명(할증제외)"/>
      <sheetName val="구완터널조명(할증)"/>
      <sheetName val="구완터널방재(할증제외)"/>
      <sheetName val="구완터널방재(할증)"/>
      <sheetName val="구완터널소화기(할증제외)"/>
      <sheetName val="구완터널소화기(할증)"/>
      <sheetName val="안영영업소집계표"/>
      <sheetName val="안영옥외전기"/>
      <sheetName val="안영옥내전기"/>
      <sheetName val="안영옥내약전설비공사"/>
      <sheetName val="안영소방"/>
      <sheetName val="안영TG설비공사"/>
      <sheetName val="안영지명표지판총괄"/>
      <sheetName val="안영지명표지판"/>
      <sheetName val="안영지명표지판2"/>
      <sheetName val="안영IC집계표"/>
      <sheetName val="안영IC"/>
      <sheetName val="안영IC신호등집계표"/>
      <sheetName val="안영IC신호등"/>
      <sheetName val="남대전JC집계표"/>
      <sheetName val="남대전JC"/>
      <sheetName val="교량집계표(안영-판암감)"/>
      <sheetName val="교량점검등(안영-판암간)"/>
      <sheetName val="지급자재집계표"/>
      <sheetName val="안영복개터널지급자재"/>
      <sheetName val="구완터널지급자재"/>
      <sheetName val="안영영업소지급자재"/>
      <sheetName val="안영IC가로등지급자재"/>
      <sheetName val="남대전JC가로등지급자재"/>
      <sheetName val="공구손료 산출내역"/>
      <sheetName val="대비"/>
      <sheetName val="WORK"/>
      <sheetName val="일반공사"/>
      <sheetName val="2F 회의실견적(5_14 일대)"/>
      <sheetName val="CONCRETE"/>
      <sheetName val="DS-LOAD"/>
      <sheetName val="정부노임단가"/>
      <sheetName val="출근부"/>
      <sheetName val="남양시작동자105노65기1.3화1.2"/>
      <sheetName val="데이타"/>
      <sheetName val="투찰"/>
      <sheetName val="Y-WORK"/>
      <sheetName val="경비"/>
      <sheetName val="공통비"/>
      <sheetName val="공문"/>
      <sheetName val="갑지"/>
      <sheetName val="항목별사용내역"/>
      <sheetName val="항목별사용금액"/>
      <sheetName val="급여명세서(한국)"/>
      <sheetName val="1.노무비명세서(해동)"/>
      <sheetName val="1.노무비명세서(토목)"/>
      <sheetName val="2.노무비명세서(해동)"/>
      <sheetName val="2.노무비명세서(수직보호망)"/>
      <sheetName val="2.노무비명세서(난간대)"/>
      <sheetName val="2.사진대지"/>
      <sheetName val="3.사진대지"/>
      <sheetName val="Sheet3"/>
      <sheetName val="지급자재"/>
      <sheetName val="D-3503"/>
      <sheetName val="운반비(전선륐)"/>
      <sheetName val="차액보증"/>
      <sheetName val="날개벽"/>
      <sheetName val="A-4"/>
      <sheetName val="건축내역"/>
      <sheetName val="전기일위대가"/>
      <sheetName val="ilch"/>
      <sheetName val="11.자재단가"/>
      <sheetName val="터널조도"/>
      <sheetName val="Sheet1 (2)"/>
      <sheetName val="수량산출"/>
      <sheetName val="코드"/>
      <sheetName val="자재단가"/>
      <sheetName val="BLOCK(1)"/>
      <sheetName val="현금"/>
      <sheetName val="타공종이기"/>
      <sheetName val="c_balju"/>
      <sheetName val="부대내역"/>
      <sheetName val="결과조달"/>
      <sheetName val="SG"/>
      <sheetName val="내역분기"/>
      <sheetName val="노원열병합  건축공사기성내역서"/>
      <sheetName val="공통가설"/>
      <sheetName val="소비자가"/>
      <sheetName val="CTEMCOST"/>
      <sheetName val="VXXXXX"/>
      <sheetName val="전도금청구서"/>
      <sheetName val="전도금청구서 (2)"/>
      <sheetName val="자금분계"/>
      <sheetName val="미지급"/>
      <sheetName val="직영노"/>
      <sheetName val="금전출납 "/>
      <sheetName val="현금출납부"/>
      <sheetName val="식대 "/>
      <sheetName val="장비사용료"/>
      <sheetName val="장비대"/>
      <sheetName val="유류대"/>
      <sheetName val="자재대"/>
      <sheetName val="기성고조서(폐기물) (2)"/>
      <sheetName val="기성고조서(순성토)"/>
      <sheetName val="기성고조서(배수)"/>
      <sheetName val="배수외주내역서"/>
      <sheetName val="Sheet3 (5)"/>
      <sheetName val="Sheet3 (6)"/>
      <sheetName val="토공"/>
      <sheetName val="001"/>
      <sheetName val="금액내역서"/>
      <sheetName val="일위대가서"/>
      <sheetName val="MCC,분전반"/>
      <sheetName val="PANEL"/>
      <sheetName val="신규단가-00.11.30"/>
      <sheetName val="원가계산서-계약"/>
      <sheetName val="계약내역서"/>
      <sheetName val="단가조서"/>
      <sheetName val="견적단가(조명제어)"/>
      <sheetName val="견적단가(등기구)"/>
      <sheetName val="견적단가(수배전반)"/>
      <sheetName val="CODE"/>
      <sheetName val="공사비집계"/>
      <sheetName val="전차선로 물량표"/>
      <sheetName val="TEL"/>
      <sheetName val="연결임시"/>
      <sheetName val="sw1"/>
      <sheetName val="NOMUBI"/>
      <sheetName val="I.설계조건"/>
      <sheetName val="31.고_x0000_RTU"/>
      <sheetName val="단위중량"/>
      <sheetName val="L형옹벽(key)"/>
      <sheetName val="토공(완충)"/>
      <sheetName val="98지급계획"/>
      <sheetName val="6호기"/>
      <sheetName val="집1"/>
      <sheetName val="8.PILE  (돌출)"/>
      <sheetName val="설계예산내역서"/>
      <sheetName val="한강운반비"/>
      <sheetName val="BJJIN"/>
      <sheetName val="단가"/>
      <sheetName val="시설물일위"/>
      <sheetName val="중기사용료"/>
      <sheetName val="인건비"/>
      <sheetName val="관람석제출"/>
      <sheetName val="기계내역"/>
      <sheetName val="판"/>
      <sheetName val="TOTAL"/>
      <sheetName val="fitting"/>
      <sheetName val="백호우계수"/>
      <sheetName val="일위대가목록"/>
      <sheetName val="단가대비표"/>
      <sheetName val="노무비"/>
      <sheetName val="DATA(BAC)"/>
      <sheetName val="구조물철거타공정이월"/>
      <sheetName val="중기일위대가"/>
      <sheetName val="#REF"/>
      <sheetName val="내역서(총)"/>
      <sheetName val="횡배위치"/>
      <sheetName val="견적시담(송포2공구)"/>
      <sheetName val="기초공"/>
      <sheetName val="기둥(원형)"/>
      <sheetName val="손익분석"/>
      <sheetName val="자재집계"/>
      <sheetName val="난방열교"/>
      <sheetName val="급탕열교"/>
      <sheetName val="B"/>
      <sheetName val="ABUT수량-A1"/>
      <sheetName val="BQ"/>
      <sheetName val="BID"/>
      <sheetName val="현장지지물물량"/>
      <sheetName val="보합"/>
      <sheetName val="토목주소"/>
      <sheetName val="프랜트면허"/>
      <sheetName val="화재 탐지 설비"/>
      <sheetName val="단가조사서"/>
      <sheetName val="공통부대비"/>
      <sheetName val="K1자재(3차등)"/>
      <sheetName val="정렬"/>
      <sheetName val="danga"/>
      <sheetName val="DATE"/>
      <sheetName val="설계조건"/>
      <sheetName val="안정계산"/>
      <sheetName val="단면검토"/>
      <sheetName val="Sheet4"/>
      <sheetName val="공사개요"/>
      <sheetName val="eq_data"/>
      <sheetName val="식재수량표"/>
      <sheetName val="일위목록"/>
      <sheetName val="간선계산"/>
      <sheetName val="토공계산서(부체도로)"/>
      <sheetName val="환률"/>
      <sheetName val="건축"/>
      <sheetName val="March"/>
      <sheetName val="조경"/>
      <sheetName val="최초침전지집계표"/>
      <sheetName val="NEWDRAW"/>
      <sheetName val="겉장"/>
      <sheetName val="기성검사원"/>
      <sheetName val="원가"/>
      <sheetName val="토목"/>
      <sheetName val="을"/>
      <sheetName val="총계"/>
      <sheetName val="내역서 "/>
      <sheetName val="준검 내역서"/>
      <sheetName val="31.고"/>
      <sheetName val="3BL공동구 수량"/>
      <sheetName val="여흥"/>
      <sheetName val="Customer Databas"/>
      <sheetName val="산거각호표"/>
      <sheetName val="몰탈재료산출"/>
      <sheetName val="골조시행"/>
      <sheetName val="단면가정"/>
      <sheetName val="조도계산서 (도서)"/>
      <sheetName val="일위대가 (목록)"/>
      <sheetName val="교각계산"/>
      <sheetName val="입찰"/>
      <sheetName val="현경"/>
      <sheetName val="일위대가목차"/>
      <sheetName val="실행내역"/>
      <sheetName val="경비2내역"/>
      <sheetName val="수목단가"/>
      <sheetName val="시설수량표"/>
      <sheetName val="말뚝물량"/>
      <sheetName val="7.1유효폭"/>
      <sheetName val="노임"/>
      <sheetName val="FACTOR"/>
      <sheetName val="총집계표"/>
      <sheetName val="맨홀수량집계"/>
      <sheetName val="수량집계"/>
      <sheetName val="총괄집계표"/>
      <sheetName val="신공"/>
      <sheetName val="Explanation for Page 17"/>
      <sheetName val="교각1"/>
      <sheetName val="Site Expenses"/>
      <sheetName val="32.銅기기초"/>
      <sheetName val="JUCK"/>
      <sheetName val="토공총괄집계"/>
      <sheetName val="소업1교"/>
      <sheetName val="설변물량"/>
      <sheetName val="점수계산1-2"/>
      <sheetName val="STORAGE"/>
      <sheetName val="총괄내역서"/>
      <sheetName val="품질 및 특성 보정계수"/>
      <sheetName val="입력DATA"/>
      <sheetName val="바닥판"/>
      <sheetName val="TABLE"/>
      <sheetName val="계산근거"/>
      <sheetName val="품목"/>
      <sheetName val="토 적 표"/>
      <sheetName val="2000년1차"/>
      <sheetName val="2000전체분"/>
      <sheetName val="Model"/>
      <sheetName val="Ⅱ1-0타"/>
      <sheetName val="실행예산"/>
      <sheetName val="가공비"/>
      <sheetName val="전체총괄표"/>
      <sheetName val="요소별"/>
      <sheetName val="전기요금"/>
      <sheetName val="도급대비"/>
      <sheetName val="조건"/>
      <sheetName val="한전위탁공사비2"/>
      <sheetName val="공틀공사"/>
      <sheetName val="견적서"/>
      <sheetName val="전신환매도율"/>
      <sheetName val="woo(mac)"/>
      <sheetName val="플랜트 설치"/>
      <sheetName val="금액집계"/>
      <sheetName val="수량산출서"/>
      <sheetName val="직노"/>
      <sheetName val="일위대가표"/>
      <sheetName val="1.수인터널"/>
      <sheetName val="9GNG운반"/>
      <sheetName val="회사99"/>
      <sheetName val="TYPE-B 평균H"/>
      <sheetName val="현장"/>
      <sheetName val="Sheet2"/>
      <sheetName val="(2)"/>
      <sheetName val="기계실"/>
      <sheetName val="UNIT"/>
      <sheetName val="토목내역"/>
      <sheetName val="내역1"/>
      <sheetName val="총투자비산정"/>
      <sheetName val="ROE(FI)"/>
      <sheetName val="Sens&amp;Anal"/>
      <sheetName val="개요"/>
      <sheetName val="8.자재단가"/>
      <sheetName val="35_x000e_장주신설"/>
      <sheetName val="dtxl"/>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efreshError="1"/>
      <sheetData sheetId="85"/>
      <sheetData sheetId="86"/>
      <sheetData sheetId="87"/>
      <sheetData sheetId="88"/>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sheetData sheetId="169"/>
      <sheetData sheetId="170"/>
      <sheetData sheetId="171"/>
      <sheetData sheetId="172"/>
      <sheetData sheetId="173"/>
      <sheetData sheetId="174"/>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sheetData sheetId="350"/>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sheetData sheetId="441" refreshError="1"/>
      <sheetData sheetId="442" refreshError="1"/>
      <sheetData sheetId="443" refreshError="1"/>
      <sheetData sheetId="444" refreshError="1"/>
      <sheetData sheetId="445"/>
      <sheetData sheetId="446"/>
      <sheetData sheetId="447"/>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sheetData sheetId="477"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xxxxxx"/>
      <sheetName val="공사표지"/>
      <sheetName val="설명서"/>
      <sheetName val="공종"/>
      <sheetName val="회선설계서"/>
      <sheetName val="북울산기별"/>
      <sheetName val="서면기별"/>
      <sheetName val="설계"/>
      <sheetName val="OPG일위"/>
      <sheetName val="설계(복)"/>
      <sheetName val="운반비집계"/>
      <sheetName val="공사계획서"/>
      <sheetName val="드럼조장"/>
      <sheetName val="발받침2"/>
      <sheetName val="발받침"/>
      <sheetName val="발받침 (2)"/>
      <sheetName val="북울산자재"/>
      <sheetName val="서면자재"/>
      <sheetName val="서면철거기별"/>
      <sheetName val="북울산철거기별"/>
      <sheetName val="북울산철거기별 (2)"/>
      <sheetName val="서면철거중량"/>
      <sheetName val="북울산철거중량"/>
      <sheetName val="설계 (2)"/>
      <sheetName val="정산"/>
      <sheetName val="준공검사"/>
      <sheetName val="세부공정"/>
      <sheetName val="공정표"/>
      <sheetName val="목차"/>
      <sheetName val="공사비예산서"/>
      <sheetName val="예산서"/>
      <sheetName val="공사비총괄표"/>
      <sheetName val="자재집결소"/>
      <sheetName val="측정기"/>
      <sheetName val="운반거리집계"/>
      <sheetName val="운반비"/>
      <sheetName val="가선장비"/>
      <sheetName val="발전기"/>
      <sheetName val="기타내역"/>
      <sheetName val="제경비 산출"/>
      <sheetName val="산출적용근거"/>
      <sheetName val="Sheet1"/>
      <sheetName val="안전"/>
      <sheetName val="안전표지"/>
      <sheetName val="회의"/>
      <sheetName val="개략도"/>
      <sheetName val="Sheet2"/>
      <sheetName val="Module1"/>
      <sheetName val="Module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소운반"/>
      <sheetName val="울연기별"/>
      <sheetName val="본사자재"/>
      <sheetName val="1.공사설명서"/>
      <sheetName val="2.공사계획서"/>
      <sheetName val="3.공정표"/>
      <sheetName val="4.공사비총괄표"/>
      <sheetName val="5.공사비예산서"/>
      <sheetName val="6.자금계획서"/>
      <sheetName val="7.공사시방서"/>
      <sheetName val="8.설계서내역"/>
      <sheetName val="품셈표"/>
      <sheetName val="DB제작비산출"/>
      <sheetName val="DISPLAY제작비산출"/>
      <sheetName val="데이타수량산출"/>
      <sheetName val="변전소별POINT수량"/>
      <sheetName val="케이블소요내역 "/>
      <sheetName val="지출구분표"/>
      <sheetName val="MOTO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건축개요"/>
      <sheetName val="층별개요"/>
      <sheetName val="전기설비"/>
      <sheetName val="기계설비"/>
      <sheetName val="건축물개요"/>
      <sheetName val="조직및 인원계획"/>
      <sheetName val="인원계획-시설"/>
      <sheetName val="인원계획-미화"/>
      <sheetName val="인원계획-보안주차안내"/>
      <sheetName val="자격요원선임"/>
      <sheetName val="견적서"/>
      <sheetName val="총괄견적서"/>
      <sheetName val="견적내역-시설"/>
      <sheetName val="시설운영비"/>
      <sheetName val="장비-시설"/>
      <sheetName val="견적내역-미화 (2)"/>
      <sheetName val="미화운영"/>
      <sheetName val="미화소모품"/>
      <sheetName val="장비-미화"/>
      <sheetName val="견적내역-보안 (2)"/>
      <sheetName val="보안운영"/>
      <sheetName val="장비-보안안내주차"/>
      <sheetName val="예산안"/>
      <sheetName val="연봉산술"/>
      <sheetName val="Sheet3"/>
      <sheetName val="MOTOR"/>
      <sheetName val="2004SS"/>
      <sheetName val="2004C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97.xml><?xml version="1.0" encoding="utf-8"?>
<externalLink xmlns="http://schemas.openxmlformats.org/spreadsheetml/2006/main">
  <externalBook xmlns:r="http://schemas.openxmlformats.org/officeDocument/2006/relationships" r:id="rId1">
    <sheetNames>
      <sheetName val="1공구산출"/>
      <sheetName val="일위대가(공원,광장)"/>
      <sheetName val="공원.광장집계"/>
      <sheetName val="일위대가(가로등1공구)"/>
      <sheetName val="1공구집계"/>
      <sheetName val="일위대가(가로등지구외공구)"/>
      <sheetName val="지구외집계"/>
      <sheetName val="일위대가산출근거-1"/>
      <sheetName val="상암꺼다(1공구)"/>
      <sheetName val="수량산출"/>
      <sheetName val="부하계산서"/>
    </sheetNames>
    <definedNames>
      <definedName name="KYNGSADO"/>
      <definedName name="KYNGSAYL"/>
    </defined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98.xml><?xml version="1.0" encoding="utf-8"?>
<externalLink xmlns="http://schemas.openxmlformats.org/spreadsheetml/2006/main">
  <externalBook xmlns:r="http://schemas.openxmlformats.org/officeDocument/2006/relationships" r:id="rId1">
    <sheetNames>
      <sheetName val="총물량표"/>
      <sheetName val="정산물량표"/>
      <sheetName val="정산세부물량1차분실적"/>
      <sheetName val="정산복구량"/>
      <sheetName val="일위대가표(1)"/>
      <sheetName val="일위대가표(2)"/>
      <sheetName val="자재단가비교표"/>
      <sheetName val="복구량산정 및 전용회선 사용"/>
      <sheetName val="노임단가"/>
      <sheetName val="YES"/>
      <sheetName val="Sheet1"/>
      <sheetName val="표지"/>
      <sheetName val="변경사유"/>
      <sheetName val="가옥조명원가계"/>
      <sheetName val="가옥조명내역서"/>
      <sheetName val="산출집계"/>
      <sheetName val="산출근거서"/>
      <sheetName val="신규품목"/>
      <sheetName val="수량표지"/>
      <sheetName val="공구손료"/>
      <sheetName val="4월 실적추정(건축+토목)"/>
      <sheetName val="4월 실적추정(건축)"/>
      <sheetName val="특별교실"/>
      <sheetName val="기숙사"/>
      <sheetName val="화장실"/>
      <sheetName val="총집계-1"/>
      <sheetName val="총집계-2"/>
      <sheetName val="원가-1"/>
      <sheetName val="원가-2"/>
      <sheetName val="기안"/>
      <sheetName val="갑지"/>
      <sheetName val="견적서"/>
      <sheetName val="내역서"/>
      <sheetName val="XXXXXX"/>
      <sheetName val="호계"/>
      <sheetName val="제암"/>
      <sheetName val="월마트"/>
      <sheetName val="월드컵"/>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N賃率-職"/>
      <sheetName val="간선계산"/>
      <sheetName val="VXXXX"/>
      <sheetName val="VXXXXX"/>
      <sheetName val="1.수변전설비"/>
      <sheetName val="2.전력간선"/>
      <sheetName val="3.동력"/>
      <sheetName val="4.전등"/>
      <sheetName val="5.전열"/>
      <sheetName val="6.약전"/>
      <sheetName val="7.소방"/>
      <sheetName val="8.방송"/>
      <sheetName val="9.조명제어"/>
      <sheetName val="10.철거공사"/>
      <sheetName val="JUCK"/>
      <sheetName val="98지급계획"/>
      <sheetName val="남양시작동자105노65기1.3화1.2"/>
      <sheetName val="견적조건"/>
      <sheetName val="견적조건(을지)"/>
      <sheetName val="DATA"/>
      <sheetName val="원가계산"/>
      <sheetName val="1.전차선조정"/>
      <sheetName val="2.조가선조정"/>
      <sheetName val="3.급전선신설"/>
      <sheetName val="4.급전선철거"/>
      <sheetName val="5.고배선철거"/>
      <sheetName val="6.고압케이블신설"/>
      <sheetName val="7.비절연선조정"/>
      <sheetName val="8.가동브래키트이설"/>
      <sheetName val="9.H형강주신설(9m)"/>
      <sheetName val="10.강관주신설(9m)"/>
      <sheetName val="11.H강주철거(11m)"/>
      <sheetName val="11.H형강기초"/>
      <sheetName val="13.강관주기초"/>
      <sheetName val="14.장력조정장치신설"/>
      <sheetName val="15.장력조정장치철거   "/>
      <sheetName val="16.콘주철거(9m)"/>
      <sheetName val="17.지선신설(보통)"/>
      <sheetName val="18.지선신설(v형)"/>
      <sheetName val="19.지선철거"/>
      <sheetName val="20.기중개폐기신설"/>
      <sheetName val="총괄"/>
      <sheetName val="단가비교표"/>
      <sheetName val="노무비"/>
      <sheetName val="Baby일위대가"/>
      <sheetName val="직노"/>
      <sheetName val="일반공사"/>
      <sheetName val="일위대가"/>
      <sheetName val="을"/>
      <sheetName val="FILE1"/>
      <sheetName val="입찰안"/>
      <sheetName val="ITEM"/>
      <sheetName val="대구실행"/>
      <sheetName val="0.집계"/>
      <sheetName val="1.수변전설비공사"/>
      <sheetName val="부대공Ⅱ"/>
      <sheetName val="설계내역서"/>
      <sheetName val="ITB COST"/>
      <sheetName val="실행내역"/>
      <sheetName val="단가산출"/>
      <sheetName val="기초단가"/>
      <sheetName val="을지"/>
      <sheetName val="200"/>
      <sheetName val="당초"/>
      <sheetName val="2. 동력설비 공사"/>
      <sheetName val="3. 조명설비공사"/>
      <sheetName val="4. 접지설비공사"/>
      <sheetName val="5. 통신설비 공사"/>
      <sheetName val="6. 전기방식설비공사"/>
      <sheetName val="6.전기방식 설비공사(2)"/>
      <sheetName val="7.방호설비공사"/>
      <sheetName val="8.가설전기공사"/>
      <sheetName val="산출근거"/>
      <sheetName val="부하계산서"/>
      <sheetName val="표지 (2)"/>
      <sheetName val="매립"/>
      <sheetName val="손익분석"/>
      <sheetName val="말뚝지지력산정"/>
      <sheetName val="수량"/>
      <sheetName val="자재단가"/>
      <sheetName val="CTEMCOST"/>
      <sheetName val="연습"/>
      <sheetName val="전선 및 전선관"/>
      <sheetName val="인건비"/>
      <sheetName val="토목원가계산서"/>
      <sheetName val="토목원가"/>
      <sheetName val="집계장"/>
      <sheetName val="설계내역"/>
      <sheetName val="제외공종"/>
      <sheetName val="기계원가계산서"/>
      <sheetName val="기계원가"/>
      <sheetName val="집계"/>
      <sheetName val="가설내역"/>
      <sheetName val="갑지(가로)"/>
      <sheetName val="표지목차간지"/>
      <sheetName val="예산조서-총괄"/>
      <sheetName val="예산조서-신공항1"/>
      <sheetName val="가설물"/>
      <sheetName val="K"/>
      <sheetName val="공사원가계산서)"/>
      <sheetName val="내역집계표"/>
      <sheetName val="전기내역"/>
      <sheetName val="대가집계표"/>
      <sheetName val="대가전기"/>
      <sheetName val="자료"/>
      <sheetName val="집계표(관급)"/>
      <sheetName val="전기내역관급"/>
      <sheetName val="Y-WORK"/>
      <sheetName val="STORAGE"/>
      <sheetName val="산출내역서집계표"/>
      <sheetName val="원가계산서 (총괄)"/>
      <sheetName val="원가계산서 (건축)"/>
      <sheetName val="(총괄집계)"/>
      <sheetName val="내역구성"/>
      <sheetName val="4원가"/>
      <sheetName val="임시급식"/>
      <sheetName val="옥외가스"/>
      <sheetName val="임시급식 (2)"/>
      <sheetName val="- INFORMATION -"/>
      <sheetName val="Module1"/>
      <sheetName val="Module2"/>
      <sheetName val="Module3"/>
      <sheetName val="Module4"/>
      <sheetName val="Module5"/>
      <sheetName val="Module6"/>
      <sheetName val="Module8"/>
      <sheetName val="Module9"/>
      <sheetName val="Module7"/>
      <sheetName val="설계예산서"/>
      <sheetName val="수량집계"/>
      <sheetName val="토목"/>
      <sheetName val="가로등내역서"/>
      <sheetName val="목차"/>
      <sheetName val="BQ"/>
      <sheetName val="정부노임단가"/>
      <sheetName val="조명율표"/>
      <sheetName val="구역화물"/>
      <sheetName val="단가일람"/>
      <sheetName val="수량산출서"/>
      <sheetName val="2000.11월설계내역"/>
      <sheetName val="#REF"/>
      <sheetName val="단가"/>
      <sheetName val="총괄표"/>
      <sheetName val="터파기및재료"/>
      <sheetName val="집계표"/>
      <sheetName val="unit 4"/>
      <sheetName val="Summary Sheets"/>
      <sheetName val="요율"/>
      <sheetName val="일위목록-기"/>
      <sheetName val="Module11"/>
      <sheetName val="5호광장(낙찰)"/>
      <sheetName val="5호광장"/>
      <sheetName val="5호광장 (만점)"/>
      <sheetName val="인천국제 (만점) (2)"/>
      <sheetName val="선거교가설공사"/>
      <sheetName val="선거교가설공사(만점)"/>
      <sheetName val="낙동강하구둑"/>
      <sheetName val="낙동강하구둑(만점)"/>
      <sheetName val="공원로-우남로"/>
      <sheetName val="공원로-우남로(만점)"/>
      <sheetName val="보림사우회도로"/>
      <sheetName val="보림사우회도로(만점)"/>
      <sheetName val="6동"/>
      <sheetName val="Chart1"/>
      <sheetName val="단위내역목록"/>
      <sheetName val="단위내역서"/>
      <sheetName val="원가(1)"/>
      <sheetName val="원가(2)"/>
      <sheetName val="공량산출서"/>
      <sheetName val="제-노임"/>
      <sheetName val="제직재"/>
      <sheetName val="신우"/>
      <sheetName val="MOTOR"/>
      <sheetName val="일위대가(가설)"/>
      <sheetName val="조도계산서 (도서)"/>
      <sheetName val="가로등부표"/>
      <sheetName val="내역(설계)"/>
      <sheetName val="내역"/>
      <sheetName val="LOPCALC"/>
      <sheetName val="3-1.CB"/>
      <sheetName val="재료"/>
      <sheetName val="식생블럭단위수량"/>
      <sheetName val="MAIN_TABLE"/>
      <sheetName val="1.설계조건"/>
      <sheetName val="제경비율"/>
      <sheetName val="1.수인터널"/>
      <sheetName val="일위대가목차"/>
      <sheetName val="2F 회의실견적(5_14 일대)"/>
      <sheetName val="재집"/>
      <sheetName val="직재"/>
      <sheetName val="원가계산서"/>
      <sheetName val="금리계산"/>
      <sheetName val="아산추가1220"/>
      <sheetName val="부대내역"/>
      <sheetName val="Macro1"/>
      <sheetName val="대치판정"/>
    </sheetNames>
    <definedNames>
      <definedName name="Macro1"/>
      <definedName name="Macro10"/>
      <definedName name="Macro11"/>
      <definedName name="Macro12"/>
      <definedName name="Macro13"/>
      <definedName name="Macro14"/>
      <definedName name="Macro2"/>
      <definedName name="Macro3"/>
      <definedName name="Macro4"/>
      <definedName name="Macro5"/>
      <definedName name="Macro6"/>
      <definedName name="Macro7"/>
      <definedName name="Macro8"/>
      <definedName name="Macro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sheetData sheetId="139"/>
      <sheetData sheetId="140"/>
      <sheetData sheetId="141"/>
      <sheetData sheetId="142" refreshError="1"/>
      <sheetData sheetId="143" refreshError="1"/>
      <sheetData sheetId="144" refreshError="1"/>
      <sheetData sheetId="145" refreshError="1"/>
      <sheetData sheetId="146"/>
      <sheetData sheetId="147"/>
      <sheetData sheetId="148"/>
      <sheetData sheetId="149"/>
      <sheetData sheetId="150"/>
      <sheetData sheetId="151" refreshError="1"/>
      <sheetData sheetId="152"/>
      <sheetData sheetId="153"/>
      <sheetData sheetId="154"/>
      <sheetData sheetId="155"/>
      <sheetData sheetId="156"/>
      <sheetData sheetId="157"/>
      <sheetData sheetId="158"/>
      <sheetData sheetId="159"/>
      <sheetData sheetId="160" refreshError="1"/>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sheetData sheetId="204"/>
      <sheetData sheetId="205"/>
      <sheetData sheetId="206"/>
      <sheetData sheetId="207"/>
      <sheetData sheetId="208"/>
      <sheetData sheetId="209"/>
      <sheetData sheetId="210"/>
      <sheetData sheetId="211"/>
      <sheetData sheetId="212"/>
      <sheetData sheetId="213"/>
      <sheetData sheetId="214"/>
      <sheetData sheetId="215" refreshError="1"/>
      <sheetData sheetId="216" refreshError="1"/>
      <sheetData sheetId="217"/>
      <sheetData sheetId="218"/>
      <sheetData sheetId="219"/>
      <sheetData sheetId="220"/>
      <sheetData sheetId="22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Set>
  </externalBook>
</externalLink>
</file>

<file path=xl/externalLinks/externalLink99.xml><?xml version="1.0" encoding="utf-8"?>
<externalLink xmlns="http://schemas.openxmlformats.org/spreadsheetml/2006/main">
  <externalBook xmlns:r="http://schemas.openxmlformats.org/officeDocument/2006/relationships" r:id="rId1">
    <sheetNames>
      <sheetName val="노임"/>
      <sheetName val="터널조도"/>
    </sheetNames>
    <sheetDataSet>
      <sheetData sheetId="0">
        <row r="1">
          <cell r="A1" t="str">
            <v>기사1급</v>
          </cell>
        </row>
      </sheetData>
      <sheetData sheetId="1"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36"/>
  <sheetViews>
    <sheetView tabSelected="1" workbookViewId="0">
      <selection activeCell="D6" sqref="D6"/>
    </sheetView>
  </sheetViews>
  <sheetFormatPr defaultRowHeight="16.5"/>
  <cols>
    <col min="1" max="1" width="3.88671875" style="2" customWidth="1"/>
    <col min="2" max="2" width="5.33203125" style="2" customWidth="1"/>
    <col min="3" max="3" width="19.88671875" style="1" customWidth="1"/>
    <col min="4" max="4" width="23" style="2" customWidth="1"/>
    <col min="5" max="6" width="4.77734375" style="1" customWidth="1"/>
    <col min="7" max="7" width="10.6640625" style="1" customWidth="1"/>
    <col min="8" max="8" width="14.5546875" style="1" customWidth="1"/>
    <col min="9" max="16384" width="8.88671875" style="1"/>
  </cols>
  <sheetData>
    <row r="1" spans="1:8" ht="31.5" customHeight="1" thickBot="1">
      <c r="A1" s="52" t="s">
        <v>51</v>
      </c>
      <c r="B1" s="53"/>
      <c r="C1" s="53"/>
      <c r="D1" s="53"/>
      <c r="E1" s="53"/>
      <c r="F1" s="53"/>
      <c r="G1" s="53"/>
      <c r="H1" s="54"/>
    </row>
    <row r="2" spans="1:8" ht="18" customHeight="1" thickBot="1">
      <c r="H2" s="11"/>
    </row>
    <row r="3" spans="1:8" ht="21" customHeight="1">
      <c r="A3" s="48" t="s">
        <v>2</v>
      </c>
      <c r="B3" s="50" t="s">
        <v>3</v>
      </c>
      <c r="C3" s="50" t="s">
        <v>4</v>
      </c>
      <c r="D3" s="50" t="s">
        <v>5</v>
      </c>
      <c r="E3" s="50" t="s">
        <v>0</v>
      </c>
      <c r="F3" s="50" t="s">
        <v>1</v>
      </c>
      <c r="G3" s="50" t="s">
        <v>7</v>
      </c>
      <c r="H3" s="56" t="s">
        <v>6</v>
      </c>
    </row>
    <row r="4" spans="1:8" ht="21" customHeight="1" thickBot="1">
      <c r="A4" s="49"/>
      <c r="B4" s="51"/>
      <c r="C4" s="51"/>
      <c r="D4" s="51"/>
      <c r="E4" s="51"/>
      <c r="F4" s="51"/>
      <c r="G4" s="51"/>
      <c r="H4" s="57"/>
    </row>
    <row r="5" spans="1:8" customFormat="1" ht="23.1" customHeight="1" thickTop="1">
      <c r="A5" s="8">
        <v>1</v>
      </c>
      <c r="B5" s="46" t="s">
        <v>59</v>
      </c>
      <c r="C5" s="9" t="s">
        <v>12</v>
      </c>
      <c r="D5" s="10" t="s">
        <v>68</v>
      </c>
      <c r="E5" s="3" t="s">
        <v>13</v>
      </c>
      <c r="F5" s="16">
        <v>20</v>
      </c>
      <c r="G5" s="14"/>
      <c r="H5" s="13" t="s">
        <v>11</v>
      </c>
    </row>
    <row r="6" spans="1:8" customFormat="1" ht="23.1" customHeight="1">
      <c r="A6" s="8">
        <f t="shared" ref="A6:A23" si="0">A5+1</f>
        <v>2</v>
      </c>
      <c r="B6" s="46"/>
      <c r="C6" s="28" t="s">
        <v>28</v>
      </c>
      <c r="D6" s="25" t="s">
        <v>29</v>
      </c>
      <c r="E6" s="3" t="s">
        <v>14</v>
      </c>
      <c r="F6" s="16">
        <v>20</v>
      </c>
      <c r="G6" s="14"/>
      <c r="H6" s="13" t="s">
        <v>11</v>
      </c>
    </row>
    <row r="7" spans="1:8" customFormat="1" ht="22.5" customHeight="1">
      <c r="A7" s="8">
        <f t="shared" si="0"/>
        <v>3</v>
      </c>
      <c r="B7" s="46"/>
      <c r="C7" s="28" t="s">
        <v>16</v>
      </c>
      <c r="D7" s="25" t="s">
        <v>69</v>
      </c>
      <c r="E7" s="3" t="s">
        <v>14</v>
      </c>
      <c r="F7" s="16">
        <v>20</v>
      </c>
      <c r="G7" s="14"/>
      <c r="H7" s="13" t="s">
        <v>17</v>
      </c>
    </row>
    <row r="8" spans="1:8" customFormat="1" ht="23.1" customHeight="1">
      <c r="A8" s="8">
        <f t="shared" si="0"/>
        <v>4</v>
      </c>
      <c r="B8" s="46"/>
      <c r="C8" s="9" t="s">
        <v>18</v>
      </c>
      <c r="D8" s="25" t="s">
        <v>70</v>
      </c>
      <c r="E8" s="3" t="s">
        <v>8</v>
      </c>
      <c r="F8" s="16">
        <v>1</v>
      </c>
      <c r="G8" s="14" t="s">
        <v>19</v>
      </c>
      <c r="H8" s="13" t="s">
        <v>10</v>
      </c>
    </row>
    <row r="9" spans="1:8" customFormat="1" ht="23.1" customHeight="1">
      <c r="A9" s="8">
        <f t="shared" si="0"/>
        <v>5</v>
      </c>
      <c r="B9" s="46"/>
      <c r="C9" s="9" t="s">
        <v>20</v>
      </c>
      <c r="D9" s="25" t="s">
        <v>71</v>
      </c>
      <c r="E9" s="3" t="s">
        <v>9</v>
      </c>
      <c r="F9" s="16">
        <v>1</v>
      </c>
      <c r="G9" s="14"/>
      <c r="H9" s="13" t="s">
        <v>15</v>
      </c>
    </row>
    <row r="10" spans="1:8" customFormat="1" ht="23.1" customHeight="1">
      <c r="A10" s="8">
        <f t="shared" si="0"/>
        <v>6</v>
      </c>
      <c r="B10" s="46"/>
      <c r="C10" s="9" t="s">
        <v>21</v>
      </c>
      <c r="D10" s="25" t="s">
        <v>72</v>
      </c>
      <c r="E10" s="3" t="s">
        <v>8</v>
      </c>
      <c r="F10" s="16">
        <v>2</v>
      </c>
      <c r="G10" s="14"/>
      <c r="H10" s="13" t="s">
        <v>22</v>
      </c>
    </row>
    <row r="11" spans="1:8" customFormat="1" ht="23.1" customHeight="1">
      <c r="A11" s="8">
        <f t="shared" si="0"/>
        <v>7</v>
      </c>
      <c r="B11" s="46"/>
      <c r="C11" s="9" t="s">
        <v>24</v>
      </c>
      <c r="D11" s="25" t="s">
        <v>26</v>
      </c>
      <c r="E11" s="3" t="s">
        <v>8</v>
      </c>
      <c r="F11" s="16">
        <v>10</v>
      </c>
      <c r="G11" s="14" t="s">
        <v>81</v>
      </c>
      <c r="H11" s="13" t="s">
        <v>15</v>
      </c>
    </row>
    <row r="12" spans="1:8" customFormat="1" ht="23.1" customHeight="1">
      <c r="A12" s="8">
        <f t="shared" si="0"/>
        <v>8</v>
      </c>
      <c r="B12" s="46"/>
      <c r="C12" s="27" t="s">
        <v>23</v>
      </c>
      <c r="D12" s="6" t="s">
        <v>25</v>
      </c>
      <c r="E12" s="26" t="s">
        <v>8</v>
      </c>
      <c r="F12" s="16">
        <v>15</v>
      </c>
      <c r="G12" s="14" t="s">
        <v>81</v>
      </c>
      <c r="H12" s="13" t="s">
        <v>15</v>
      </c>
    </row>
    <row r="13" spans="1:8" customFormat="1" ht="23.1" customHeight="1">
      <c r="A13" s="8">
        <f t="shared" si="0"/>
        <v>9</v>
      </c>
      <c r="B13" s="46"/>
      <c r="C13" s="9" t="s">
        <v>30</v>
      </c>
      <c r="D13" s="25" t="s">
        <v>31</v>
      </c>
      <c r="E13" s="3" t="s">
        <v>32</v>
      </c>
      <c r="F13" s="16">
        <v>5</v>
      </c>
      <c r="G13" s="14" t="s">
        <v>81</v>
      </c>
      <c r="H13" s="13" t="s">
        <v>11</v>
      </c>
    </row>
    <row r="14" spans="1:8" customFormat="1" ht="23.1" customHeight="1">
      <c r="A14" s="8">
        <f t="shared" si="0"/>
        <v>10</v>
      </c>
      <c r="B14" s="46"/>
      <c r="C14" s="9" t="s">
        <v>33</v>
      </c>
      <c r="D14" s="25" t="s">
        <v>34</v>
      </c>
      <c r="E14" s="3" t="s">
        <v>32</v>
      </c>
      <c r="F14" s="16">
        <v>20</v>
      </c>
      <c r="G14" s="14" t="s">
        <v>82</v>
      </c>
      <c r="H14" s="13" t="s">
        <v>11</v>
      </c>
    </row>
    <row r="15" spans="1:8" customFormat="1" ht="23.1" customHeight="1">
      <c r="A15" s="8">
        <f t="shared" si="0"/>
        <v>11</v>
      </c>
      <c r="B15" s="46"/>
      <c r="C15" s="27" t="s">
        <v>35</v>
      </c>
      <c r="D15" s="6" t="s">
        <v>48</v>
      </c>
      <c r="E15" s="26" t="s">
        <v>32</v>
      </c>
      <c r="F15" s="16">
        <v>1</v>
      </c>
      <c r="G15" s="14"/>
      <c r="H15" s="13" t="s">
        <v>56</v>
      </c>
    </row>
    <row r="16" spans="1:8" customFormat="1" ht="23.1" customHeight="1">
      <c r="A16" s="8">
        <f t="shared" si="0"/>
        <v>12</v>
      </c>
      <c r="B16" s="55"/>
      <c r="C16" s="34" t="s">
        <v>36</v>
      </c>
      <c r="D16" s="33" t="s">
        <v>73</v>
      </c>
      <c r="E16" s="29" t="s">
        <v>32</v>
      </c>
      <c r="F16" s="30">
        <v>20</v>
      </c>
      <c r="G16" s="31"/>
      <c r="H16" s="32" t="s">
        <v>57</v>
      </c>
    </row>
    <row r="17" spans="1:8" customFormat="1" ht="23.1" customHeight="1">
      <c r="A17" s="8">
        <f t="shared" si="0"/>
        <v>13</v>
      </c>
      <c r="B17" s="55"/>
      <c r="C17" s="34" t="s">
        <v>37</v>
      </c>
      <c r="D17" s="33"/>
      <c r="E17" s="29" t="s">
        <v>32</v>
      </c>
      <c r="F17" s="30">
        <v>20</v>
      </c>
      <c r="G17" s="31"/>
      <c r="H17" s="32" t="s">
        <v>57</v>
      </c>
    </row>
    <row r="18" spans="1:8" customFormat="1" ht="23.1" customHeight="1">
      <c r="A18" s="8">
        <f t="shared" si="0"/>
        <v>14</v>
      </c>
      <c r="B18" s="55"/>
      <c r="C18" s="34" t="s">
        <v>38</v>
      </c>
      <c r="D18" s="33" t="s">
        <v>39</v>
      </c>
      <c r="E18" s="29" t="s">
        <v>32</v>
      </c>
      <c r="F18" s="30">
        <v>20</v>
      </c>
      <c r="G18" s="31"/>
      <c r="H18" s="32" t="s">
        <v>57</v>
      </c>
    </row>
    <row r="19" spans="1:8" customFormat="1" ht="23.1" customHeight="1">
      <c r="A19" s="8">
        <f t="shared" si="0"/>
        <v>15</v>
      </c>
      <c r="B19" s="55"/>
      <c r="C19" s="34" t="s">
        <v>49</v>
      </c>
      <c r="D19" s="33" t="s">
        <v>50</v>
      </c>
      <c r="E19" s="29" t="s">
        <v>32</v>
      </c>
      <c r="F19" s="30">
        <v>4</v>
      </c>
      <c r="G19" s="31"/>
      <c r="H19" s="32" t="s">
        <v>58</v>
      </c>
    </row>
    <row r="20" spans="1:8" customFormat="1" ht="23.1" customHeight="1">
      <c r="A20" s="8">
        <f t="shared" si="0"/>
        <v>16</v>
      </c>
      <c r="B20" s="55"/>
      <c r="C20" s="34" t="s">
        <v>40</v>
      </c>
      <c r="D20" s="33" t="s">
        <v>41</v>
      </c>
      <c r="E20" s="29" t="s">
        <v>27</v>
      </c>
      <c r="F20" s="30">
        <v>1</v>
      </c>
      <c r="G20" s="31" t="s">
        <v>42</v>
      </c>
      <c r="H20" s="32" t="s">
        <v>57</v>
      </c>
    </row>
    <row r="21" spans="1:8" customFormat="1" ht="23.1" customHeight="1">
      <c r="A21" s="8">
        <f t="shared" si="0"/>
        <v>17</v>
      </c>
      <c r="B21" s="55"/>
      <c r="C21" s="34" t="s">
        <v>43</v>
      </c>
      <c r="D21" s="33" t="s">
        <v>44</v>
      </c>
      <c r="E21" s="29" t="s">
        <v>27</v>
      </c>
      <c r="F21" s="30">
        <v>1</v>
      </c>
      <c r="G21" s="31" t="s">
        <v>45</v>
      </c>
      <c r="H21" s="32" t="s">
        <v>57</v>
      </c>
    </row>
    <row r="22" spans="1:8" customFormat="1" ht="23.1" customHeight="1">
      <c r="A22" s="8">
        <f t="shared" si="0"/>
        <v>18</v>
      </c>
      <c r="B22" s="55"/>
      <c r="C22" s="34" t="s">
        <v>46</v>
      </c>
      <c r="D22" s="33" t="s">
        <v>47</v>
      </c>
      <c r="E22" s="29" t="s">
        <v>27</v>
      </c>
      <c r="F22" s="30">
        <v>1</v>
      </c>
      <c r="G22" s="31"/>
      <c r="H22" s="32" t="s">
        <v>11</v>
      </c>
    </row>
    <row r="23" spans="1:8" customFormat="1" ht="23.1" customHeight="1">
      <c r="A23" s="8">
        <f t="shared" si="0"/>
        <v>19</v>
      </c>
      <c r="B23" s="55"/>
      <c r="C23" s="34" t="s">
        <v>52</v>
      </c>
      <c r="D23" s="33" t="s">
        <v>54</v>
      </c>
      <c r="E23" s="29" t="s">
        <v>53</v>
      </c>
      <c r="F23" s="30">
        <v>1</v>
      </c>
      <c r="G23" s="31" t="s">
        <v>83</v>
      </c>
      <c r="H23" s="32" t="s">
        <v>11</v>
      </c>
    </row>
    <row r="24" spans="1:8" customFormat="1" ht="23.1" customHeight="1" thickBot="1">
      <c r="A24" s="8">
        <v>20</v>
      </c>
      <c r="B24" s="46"/>
      <c r="C24" s="20" t="s">
        <v>52</v>
      </c>
      <c r="D24" s="17" t="s">
        <v>55</v>
      </c>
      <c r="E24" s="21" t="s">
        <v>53</v>
      </c>
      <c r="F24" s="18">
        <v>1</v>
      </c>
      <c r="G24" s="21" t="s">
        <v>83</v>
      </c>
      <c r="H24" s="22" t="s">
        <v>11</v>
      </c>
    </row>
    <row r="25" spans="1:8" customFormat="1" ht="22.5" customHeight="1" thickTop="1">
      <c r="A25" s="7">
        <v>1</v>
      </c>
      <c r="B25" s="45" t="s">
        <v>67</v>
      </c>
      <c r="C25" s="36" t="s">
        <v>60</v>
      </c>
      <c r="D25" s="37" t="s">
        <v>74</v>
      </c>
      <c r="E25" s="38" t="s">
        <v>62</v>
      </c>
      <c r="F25" s="15">
        <v>2</v>
      </c>
      <c r="G25" s="23" t="s">
        <v>63</v>
      </c>
      <c r="H25" s="12" t="s">
        <v>65</v>
      </c>
    </row>
    <row r="26" spans="1:8" customFormat="1" ht="22.5" customHeight="1">
      <c r="A26" s="24">
        <v>2</v>
      </c>
      <c r="B26" s="46"/>
      <c r="C26" s="9" t="s">
        <v>61</v>
      </c>
      <c r="D26" s="10" t="s">
        <v>75</v>
      </c>
      <c r="E26" s="3" t="s">
        <v>62</v>
      </c>
      <c r="F26" s="16">
        <v>3</v>
      </c>
      <c r="G26" s="35" t="s">
        <v>64</v>
      </c>
      <c r="H26" s="13" t="s">
        <v>66</v>
      </c>
    </row>
    <row r="27" spans="1:8" customFormat="1" ht="22.5" customHeight="1" thickBot="1">
      <c r="A27" s="39">
        <v>3</v>
      </c>
      <c r="B27" s="47"/>
      <c r="C27" s="40" t="s">
        <v>76</v>
      </c>
      <c r="D27" s="41" t="s">
        <v>77</v>
      </c>
      <c r="E27" s="42" t="s">
        <v>78</v>
      </c>
      <c r="F27" s="43">
        <v>130</v>
      </c>
      <c r="G27" s="44" t="s">
        <v>79</v>
      </c>
      <c r="H27" s="19" t="s">
        <v>80</v>
      </c>
    </row>
    <row r="28" spans="1:8">
      <c r="A28" s="4"/>
      <c r="B28" s="4"/>
      <c r="C28" s="5"/>
      <c r="D28" s="4"/>
      <c r="E28" s="5"/>
      <c r="F28" s="5"/>
      <c r="G28" s="5"/>
      <c r="H28" s="5"/>
    </row>
    <row r="29" spans="1:8">
      <c r="A29" s="4"/>
      <c r="B29" s="4"/>
      <c r="C29" s="5"/>
      <c r="D29" s="4"/>
      <c r="E29" s="5"/>
      <c r="F29" s="5"/>
      <c r="G29" s="5"/>
      <c r="H29" s="5"/>
    </row>
    <row r="30" spans="1:8">
      <c r="A30" s="4"/>
      <c r="B30" s="4"/>
      <c r="C30" s="5"/>
      <c r="D30" s="4"/>
      <c r="E30" s="5"/>
      <c r="F30" s="5"/>
      <c r="G30" s="5"/>
      <c r="H30" s="5"/>
    </row>
    <row r="31" spans="1:8">
      <c r="A31" s="4"/>
      <c r="B31" s="4"/>
      <c r="C31" s="5"/>
      <c r="D31" s="4"/>
      <c r="E31" s="5"/>
      <c r="F31" s="5"/>
      <c r="G31" s="5"/>
      <c r="H31" s="5"/>
    </row>
    <row r="32" spans="1:8">
      <c r="A32" s="4"/>
      <c r="B32" s="4"/>
      <c r="C32" s="5"/>
      <c r="D32" s="4"/>
      <c r="E32" s="5"/>
      <c r="F32" s="5"/>
      <c r="G32" s="5"/>
      <c r="H32" s="5"/>
    </row>
    <row r="33" spans="1:8">
      <c r="A33" s="4"/>
      <c r="B33" s="4"/>
      <c r="C33" s="5"/>
      <c r="D33" s="4"/>
      <c r="E33" s="5"/>
      <c r="F33" s="5"/>
      <c r="G33" s="5"/>
      <c r="H33" s="5"/>
    </row>
    <row r="34" spans="1:8">
      <c r="A34" s="4"/>
      <c r="B34" s="4"/>
      <c r="C34" s="5"/>
      <c r="D34" s="4"/>
      <c r="E34" s="5"/>
      <c r="F34" s="5"/>
      <c r="G34" s="5"/>
      <c r="H34" s="5"/>
    </row>
    <row r="35" spans="1:8">
      <c r="A35" s="4"/>
      <c r="B35" s="4"/>
      <c r="C35" s="5"/>
      <c r="D35" s="4"/>
      <c r="E35" s="5"/>
      <c r="F35" s="5"/>
      <c r="G35" s="5"/>
      <c r="H35" s="5"/>
    </row>
    <row r="36" spans="1:8">
      <c r="A36" s="4"/>
      <c r="B36" s="4"/>
      <c r="C36" s="5"/>
      <c r="D36" s="4"/>
      <c r="E36" s="5"/>
      <c r="F36" s="5"/>
      <c r="G36" s="5"/>
      <c r="H36" s="5"/>
    </row>
  </sheetData>
  <mergeCells count="11">
    <mergeCell ref="B25:B27"/>
    <mergeCell ref="A3:A4"/>
    <mergeCell ref="C3:C4"/>
    <mergeCell ref="B3:B4"/>
    <mergeCell ref="A1:H1"/>
    <mergeCell ref="B5:B24"/>
    <mergeCell ref="H3:H4"/>
    <mergeCell ref="G3:G4"/>
    <mergeCell ref="F3:F4"/>
    <mergeCell ref="E3:E4"/>
    <mergeCell ref="D3:D4"/>
  </mergeCells>
  <phoneticPr fontId="36" type="noConversion"/>
  <printOptions horizontalCentered="1"/>
  <pageMargins left="0.39370078740157483" right="0.39370078740157483" top="0.98425196850393704" bottom="0.59055118110236227"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04월 신청내역(기계,전기) </vt:lpstr>
      <vt:lpstr>'04월 신청내역(기계,전기) '!Print_Titles</vt:lpstr>
    </vt:vector>
  </TitlesOfParts>
  <Company>전기과</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E-POWER</dc:creator>
  <cp:lastModifiedBy>SEC</cp:lastModifiedBy>
  <cp:lastPrinted>2011-05-13T04:46:00Z</cp:lastPrinted>
  <dcterms:created xsi:type="dcterms:W3CDTF">2009-03-03T04:19:00Z</dcterms:created>
  <dcterms:modified xsi:type="dcterms:W3CDTF">2011-05-13T04:46:03Z</dcterms:modified>
</cp:coreProperties>
</file>