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" yWindow="0" windowWidth="15480" windowHeight="11640" tabRatio="465"/>
  </bookViews>
  <sheets>
    <sheet name="규격 및 구매수량" sheetId="6" r:id="rId1"/>
    <sheet name="구매수량" sheetId="39" state="hidden" r:id="rId2"/>
    <sheet name="단가조사 및 비교견적" sheetId="40" state="hidden" r:id="rId3"/>
  </sheets>
  <definedNames>
    <definedName name="_xlnm.Print_Titles" localSheetId="1">구매수량!$1:$5</definedName>
    <definedName name="_xlnm.Print_Titles" localSheetId="0">'규격 및 구매수량'!$3:$4</definedName>
    <definedName name="_xlnm.Print_Titles" localSheetId="2">'단가조사 및 비교견적'!$4:$5</definedName>
  </definedNames>
  <calcPr calcId="125725"/>
</workbook>
</file>

<file path=xl/calcChain.xml><?xml version="1.0" encoding="utf-8"?>
<calcChain xmlns="http://schemas.openxmlformats.org/spreadsheetml/2006/main">
  <c r="I6" i="40"/>
  <c r="Q6"/>
  <c r="O6"/>
  <c r="M6"/>
  <c r="K6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7"/>
  <c r="Q8" l="1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7"/>
  <c r="K8" l="1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7"/>
  <c r="I8" l="1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7"/>
  <c r="G6"/>
  <c r="G5" i="6"/>
</calcChain>
</file>

<file path=xl/sharedStrings.xml><?xml version="1.0" encoding="utf-8"?>
<sst xmlns="http://schemas.openxmlformats.org/spreadsheetml/2006/main" count="742" uniqueCount="163">
  <si>
    <t>no</t>
  </si>
  <si>
    <t>구분</t>
    <phoneticPr fontId="2" type="noConversion"/>
  </si>
  <si>
    <t>품    목</t>
  </si>
  <si>
    <t>개</t>
  </si>
  <si>
    <t>개</t>
    <phoneticPr fontId="2" type="noConversion"/>
  </si>
  <si>
    <t>구매용품</t>
    <phoneticPr fontId="2" type="noConversion"/>
  </si>
  <si>
    <t>구분</t>
    <phoneticPr fontId="2" type="noConversion"/>
  </si>
  <si>
    <t>참고 사진</t>
    <phoneticPr fontId="2" type="noConversion"/>
  </si>
  <si>
    <t>규격</t>
    <phoneticPr fontId="2" type="noConversion"/>
  </si>
  <si>
    <t>단위</t>
    <phoneticPr fontId="2" type="noConversion"/>
  </si>
  <si>
    <t>공구</t>
    <phoneticPr fontId="2" type="noConversion"/>
  </si>
  <si>
    <t>개</t>
    <phoneticPr fontId="2" type="noConversion"/>
  </si>
  <si>
    <t>전기드릴</t>
    <phoneticPr fontId="2" type="noConversion"/>
  </si>
  <si>
    <t>누설전류계</t>
    <phoneticPr fontId="2" type="noConversion"/>
  </si>
  <si>
    <t>육각렌치</t>
    <phoneticPr fontId="2" type="noConversion"/>
  </si>
  <si>
    <t>세트</t>
    <phoneticPr fontId="2" type="noConversion"/>
  </si>
  <si>
    <t>전기인두기</t>
    <phoneticPr fontId="2" type="noConversion"/>
  </si>
  <si>
    <t>가스인두기</t>
    <phoneticPr fontId="2" type="noConversion"/>
  </si>
  <si>
    <t>롱로우즈(6")</t>
    <phoneticPr fontId="2" type="noConversion"/>
  </si>
  <si>
    <t>니퍼(6")</t>
    <phoneticPr fontId="2" type="noConversion"/>
  </si>
  <si>
    <t>뺀치(7")</t>
    <phoneticPr fontId="2" type="noConversion"/>
  </si>
  <si>
    <t>파이프렌치 8"</t>
    <phoneticPr fontId="2" type="noConversion"/>
  </si>
  <si>
    <t>파이프렌치 14"</t>
  </si>
  <si>
    <t>줄자</t>
    <phoneticPr fontId="2" type="noConversion"/>
  </si>
  <si>
    <t>모델명 : KMC-32 맥그립
테이프 길이 : 5.5m x 19m</t>
    <phoneticPr fontId="2" type="noConversion"/>
  </si>
  <si>
    <t>전기릴</t>
    <phoneticPr fontId="2" type="noConversion"/>
  </si>
  <si>
    <t>공구박스</t>
    <phoneticPr fontId="2" type="noConversion"/>
  </si>
  <si>
    <t>휴대용 모니터</t>
    <phoneticPr fontId="2" type="noConversion"/>
  </si>
  <si>
    <t>제조사 : HOMEEASE
모델명 : 핫멜트 글루건 HE-260(60W)</t>
    <phoneticPr fontId="2" type="noConversion"/>
  </si>
  <si>
    <t>실리콘건</t>
    <phoneticPr fontId="2" type="noConversion"/>
  </si>
  <si>
    <t>바이스그립플라이어</t>
    <phoneticPr fontId="2" type="noConversion"/>
  </si>
  <si>
    <t>첼라</t>
    <phoneticPr fontId="2" type="noConversion"/>
  </si>
  <si>
    <t>빠루망치</t>
    <phoneticPr fontId="2" type="noConversion"/>
  </si>
  <si>
    <t>접톱</t>
    <phoneticPr fontId="2" type="noConversion"/>
  </si>
  <si>
    <t>쇠톱</t>
    <phoneticPr fontId="2" type="noConversion"/>
  </si>
  <si>
    <t>개</t>
    <phoneticPr fontId="2" type="noConversion"/>
  </si>
  <si>
    <t>글루건</t>
    <phoneticPr fontId="2" type="noConversion"/>
  </si>
  <si>
    <t>충전용 전동드릴</t>
    <phoneticPr fontId="2" type="noConversion"/>
  </si>
  <si>
    <t>시계 드라이버세트</t>
    <phoneticPr fontId="2" type="noConversion"/>
  </si>
  <si>
    <t>케이블 압착기
(동축케이블)</t>
    <phoneticPr fontId="2" type="noConversion"/>
  </si>
  <si>
    <t>케이블 컷팅기</t>
    <phoneticPr fontId="2" type="noConversion"/>
  </si>
  <si>
    <t>후크온 메타
(클램프 메타)</t>
    <phoneticPr fontId="2" type="noConversion"/>
  </si>
  <si>
    <t>디지털 멀티 테스터</t>
    <phoneticPr fontId="2" type="noConversion"/>
  </si>
  <si>
    <t>적외선 온도계</t>
    <phoneticPr fontId="2" type="noConversion"/>
  </si>
  <si>
    <t>제조사 : 계양전기
모델명 : DD-10B</t>
    <phoneticPr fontId="2" type="noConversion"/>
  </si>
  <si>
    <t>주먹 드라이버</t>
    <phoneticPr fontId="2" type="noConversion"/>
  </si>
  <si>
    <t>드라이버(+)</t>
    <phoneticPr fontId="2" type="noConversion"/>
  </si>
  <si>
    <t>드라이버(-)</t>
    <phoneticPr fontId="2" type="noConversion"/>
  </si>
  <si>
    <t>공구가방</t>
    <phoneticPr fontId="2" type="noConversion"/>
  </si>
  <si>
    <t>제조사 : 바코
모델명 : 샌드빅 222</t>
    <phoneticPr fontId="2" type="noConversion"/>
  </si>
  <si>
    <t>제조사 : 대영
규   격 : 180mm</t>
    <phoneticPr fontId="2" type="noConversion"/>
  </si>
  <si>
    <t>제조사 : 영창
규   격 : 중
중   량 : 600g
전   장 : 412mm</t>
    <phoneticPr fontId="2" type="noConversion"/>
  </si>
  <si>
    <t>제조사 : 로보스터
규   격 : 10"</t>
    <phoneticPr fontId="2" type="noConversion"/>
  </si>
  <si>
    <t>제조사 : IRWIN
모델명 : 5WR
규   격 : 5인치</t>
    <phoneticPr fontId="2" type="noConversion"/>
  </si>
  <si>
    <t>제조사 : 스마토
모델명 : JM-138C</t>
    <phoneticPr fontId="2" type="noConversion"/>
  </si>
  <si>
    <t>제품명 : 정광 PVC 공구함/J-402
규   격 : 420 x 220 x 210(가로x세로x높이mm)</t>
    <phoneticPr fontId="2" type="noConversion"/>
  </si>
  <si>
    <t>제조사 : 세신버팔로
모델명 : SEISE-HJR-4</t>
    <phoneticPr fontId="2" type="noConversion"/>
  </si>
  <si>
    <t>제조사 : 세신버팔로
규   격 : 350mm</t>
    <phoneticPr fontId="2" type="noConversion"/>
  </si>
  <si>
    <t>제조사 : 세신버팔로
규   격 : 200mm</t>
    <phoneticPr fontId="2" type="noConversion"/>
  </si>
  <si>
    <t>제조사 : 세신버팔로
규   격 : 7"</t>
    <phoneticPr fontId="2" type="noConversion"/>
  </si>
  <si>
    <t>제조사 : 코메론
상품명 : DC6
규   격 : 150mm</t>
    <phoneticPr fontId="2" type="noConversion"/>
  </si>
  <si>
    <t>제조사 : 로보스터
규   격 : 6"</t>
    <phoneticPr fontId="2" type="noConversion"/>
  </si>
  <si>
    <t>제조사 : RUBICON
모델명 : PRECISION SCREW DRIVER SET(6PCS)</t>
    <phoneticPr fontId="2" type="noConversion"/>
  </si>
  <si>
    <t>제조사 : 이로다
모델명 : PRO-70</t>
    <phoneticPr fontId="2" type="noConversion"/>
  </si>
  <si>
    <t>제조사 : HAKKO
모델명 : N 453</t>
    <phoneticPr fontId="2" type="noConversion"/>
  </si>
  <si>
    <t>제조사 : LOBSTER
규   격 : AK-19</t>
    <phoneticPr fontId="2" type="noConversion"/>
  </si>
  <si>
    <t xml:space="preserve">제조사 : EIGHT
모델명 : TLS-9N
</t>
    <phoneticPr fontId="2" type="noConversion"/>
  </si>
  <si>
    <t>제조사 : BOSCH
모델명 : GSB 13 RE</t>
    <phoneticPr fontId="2" type="noConversion"/>
  </si>
  <si>
    <t xml:space="preserve">제조사 : 타이탄코리아
모델명 : 줌라이트 T1-X2000 T1
</t>
    <phoneticPr fontId="2" type="noConversion"/>
  </si>
  <si>
    <t>손전등(소형)</t>
    <phoneticPr fontId="2" type="noConversion"/>
  </si>
  <si>
    <t>압착기
(터미널)</t>
    <phoneticPr fontId="2" type="noConversion"/>
  </si>
  <si>
    <t>배터리 테스터기</t>
    <phoneticPr fontId="2" type="noConversion"/>
  </si>
  <si>
    <t>전기송풍기</t>
    <phoneticPr fontId="2" type="noConversion"/>
  </si>
  <si>
    <t>제조사 : Bosh
사이즈 : GBL 800E</t>
    <phoneticPr fontId="2" type="noConversion"/>
  </si>
  <si>
    <t>콘크리트 드릴 비트(기리)
4mm</t>
    <phoneticPr fontId="2" type="noConversion"/>
  </si>
  <si>
    <t>콘크리트 드릴 비트(기리)
5mm</t>
    <phoneticPr fontId="2" type="noConversion"/>
  </si>
  <si>
    <t>콘크리트 드릴 비트(기리)
12mm</t>
    <phoneticPr fontId="2" type="noConversion"/>
  </si>
  <si>
    <t>전지가위</t>
    <phoneticPr fontId="2" type="noConversion"/>
  </si>
  <si>
    <t>해드커버 랜턴</t>
    <phoneticPr fontId="2" type="noConversion"/>
  </si>
  <si>
    <t>DVR(16CH)</t>
    <phoneticPr fontId="2" type="noConversion"/>
  </si>
  <si>
    <t>공구</t>
    <phoneticPr fontId="2" type="noConversion"/>
  </si>
  <si>
    <t>USB 메모리스틱</t>
    <phoneticPr fontId="2" type="noConversion"/>
  </si>
  <si>
    <t>500[V] 절연저항계(메가테스터기)</t>
    <phoneticPr fontId="2" type="noConversion"/>
  </si>
  <si>
    <r>
      <t>제조사 : 새한계기공업사
모델명 : SH-1000M
규   격 : 500[V], 1,000[M</t>
    </r>
    <r>
      <rPr>
        <sz val="11"/>
        <color theme="1"/>
        <rFont val="맑은 고딕"/>
        <family val="3"/>
        <charset val="129"/>
      </rPr>
      <t>Ω</t>
    </r>
    <r>
      <rPr>
        <sz val="8.8000000000000007"/>
        <color theme="1"/>
        <rFont val="맑은 고딕"/>
        <family val="3"/>
        <charset val="129"/>
      </rPr>
      <t>]</t>
    </r>
    <phoneticPr fontId="2" type="noConversion"/>
  </si>
  <si>
    <t>다목적 3단 사다리</t>
  </si>
  <si>
    <t xml:space="preserve">제조사 : 서울다목적사다리
모델명 : LS-3
</t>
    <phoneticPr fontId="2" type="noConversion"/>
  </si>
  <si>
    <t>노트북컴퓨터</t>
    <phoneticPr fontId="2" type="noConversion"/>
  </si>
  <si>
    <t>사무</t>
    <phoneticPr fontId="2" type="noConversion"/>
  </si>
  <si>
    <t>구매수량</t>
    <phoneticPr fontId="2" type="noConversion"/>
  </si>
  <si>
    <t>손전등(대형)</t>
    <phoneticPr fontId="2" type="noConversion"/>
  </si>
  <si>
    <t>공구</t>
    <phoneticPr fontId="2" type="noConversion"/>
  </si>
  <si>
    <t>드라이버(-)</t>
    <phoneticPr fontId="2" type="noConversion"/>
  </si>
  <si>
    <t>제조사 : KFT
모델명 : HT-106E</t>
    <phoneticPr fontId="2" type="noConversion"/>
  </si>
  <si>
    <t>제조사 : KTF
모델명 : HT-332</t>
    <phoneticPr fontId="2" type="noConversion"/>
  </si>
  <si>
    <t>제조사 : SENN TOOL
모델명 : 전공 주먹양용드라이버-길이조정용
규   격 : 5x35, 55, 75</t>
    <phoneticPr fontId="2" type="noConversion"/>
  </si>
  <si>
    <t xml:space="preserve">제조사 : VESSEL
모델명 : 9900-100
규   격 : (+) </t>
    <phoneticPr fontId="2" type="noConversion"/>
  </si>
  <si>
    <t>제조사 : VESSEL
모델명 : 9900-100
규   격 : (-)</t>
    <phoneticPr fontId="2" type="noConversion"/>
  </si>
  <si>
    <r>
      <t>제조사 : VESSEL
모델명 : 220/6</t>
    </r>
    <r>
      <rPr>
        <sz val="11"/>
        <color theme="1"/>
        <rFont val="맑은 고딕"/>
        <family val="3"/>
        <charset val="129"/>
      </rPr>
      <t>Φ</t>
    </r>
    <r>
      <rPr>
        <sz val="9.9"/>
        <color theme="1"/>
        <rFont val="맑은 고딕"/>
        <family val="3"/>
        <charset val="129"/>
      </rPr>
      <t>/150mm</t>
    </r>
    <r>
      <rPr>
        <sz val="11"/>
        <color theme="1"/>
        <rFont val="맑은 고딕"/>
        <family val="2"/>
        <charset val="129"/>
        <scheme val="minor"/>
      </rPr>
      <t xml:space="preserve">
규   격 : (-)</t>
    </r>
    <phoneticPr fontId="2" type="noConversion"/>
  </si>
  <si>
    <r>
      <t>제조사 : VESSEL
모델명 : 220/6</t>
    </r>
    <r>
      <rPr>
        <sz val="11"/>
        <color theme="1"/>
        <rFont val="맑은 고딕"/>
        <family val="3"/>
        <charset val="129"/>
      </rPr>
      <t>Φ</t>
    </r>
    <r>
      <rPr>
        <sz val="9.9"/>
        <color theme="1"/>
        <rFont val="맑은 고딕"/>
        <family val="3"/>
        <charset val="129"/>
      </rPr>
      <t>/150mm</t>
    </r>
    <r>
      <rPr>
        <sz val="11"/>
        <color theme="1"/>
        <rFont val="맑은 고딕"/>
        <family val="2"/>
        <charset val="129"/>
        <scheme val="minor"/>
      </rPr>
      <t xml:space="preserve">
규   격 : (+)</t>
    </r>
    <phoneticPr fontId="2" type="noConversion"/>
  </si>
  <si>
    <t>제조사 : 정광
모델명 : Promade, J-007G
규   격 : 430 X 300 X 140 mm</t>
    <phoneticPr fontId="2" type="noConversion"/>
  </si>
  <si>
    <t xml:space="preserve">제조사 : 석영기기
모델명 : SY-DBT100
규   격 : </t>
    <phoneticPr fontId="2" type="noConversion"/>
  </si>
  <si>
    <t>제조사 : PROJAHN 
모델명 : SDS PLUS비트
규   격 : 4 x 110mm</t>
    <phoneticPr fontId="2" type="noConversion"/>
  </si>
  <si>
    <t>제조사 : PROJAHN 
모델명 : SDS PLUS비트
규   격 : 5 x 110mm</t>
    <phoneticPr fontId="2" type="noConversion"/>
  </si>
  <si>
    <t>제조사 : PROJAHN 
모델명 : SDS PLUS비트
규   격 : 6 x 110mm</t>
    <phoneticPr fontId="2" type="noConversion"/>
  </si>
  <si>
    <t>제조사 : PROJAHN 
모델명 : SDS PLUS비트
규   격 : 12 x 160mm</t>
    <phoneticPr fontId="2" type="noConversion"/>
  </si>
  <si>
    <t xml:space="preserve">제조사 : SMATO
모델명 : SM-MS8S 
규   격 : </t>
    <phoneticPr fontId="2" type="noConversion"/>
  </si>
  <si>
    <t>제조사 : 슈퍼파워
모델명 : 
규   격 : 5구 LED 헤드랜턴</t>
    <phoneticPr fontId="2" type="noConversion"/>
  </si>
  <si>
    <t>제조사 : memorette
사이즈 : 16GB</t>
    <phoneticPr fontId="2" type="noConversion"/>
  </si>
  <si>
    <t>개</t>
    <phoneticPr fontId="2" type="noConversion"/>
  </si>
  <si>
    <t>제조사 : 두현시큐리티
모델명 : SC-LFC56LC</t>
    <phoneticPr fontId="2" type="noConversion"/>
  </si>
  <si>
    <t>콘크리트 드릴 비트(기리)
8mm</t>
    <phoneticPr fontId="2" type="noConversion"/>
  </si>
  <si>
    <t>공구</t>
    <phoneticPr fontId="2" type="noConversion"/>
  </si>
  <si>
    <t>고정자산</t>
    <phoneticPr fontId="2" type="noConversion"/>
  </si>
  <si>
    <t>브랜드 : 태광전자정밀
모델명 : TK-1000A
규   격 : 1000A</t>
    <phoneticPr fontId="2" type="noConversion"/>
  </si>
  <si>
    <t>제조사 : 태광
모델명 : TK-4002</t>
    <phoneticPr fontId="2" type="noConversion"/>
  </si>
  <si>
    <t xml:space="preserve">제조사 : CEM
모델명 : DT-9810
</t>
    <phoneticPr fontId="2" type="noConversion"/>
  </si>
  <si>
    <t>합계</t>
    <phoneticPr fontId="2" type="noConversion"/>
  </si>
  <si>
    <t>소모</t>
    <phoneticPr fontId="2" type="noConversion"/>
  </si>
  <si>
    <t>개</t>
    <phoneticPr fontId="2" type="noConversion"/>
  </si>
  <si>
    <t>돔 카메라 IDC402D</t>
    <phoneticPr fontId="2" type="noConversion"/>
  </si>
  <si>
    <t>핀놀카메라 CNB-MN1760P</t>
    <phoneticPr fontId="2" type="noConversion"/>
  </si>
  <si>
    <t>아답터 DC 12V 500mmA</t>
    <phoneticPr fontId="2" type="noConversion"/>
  </si>
  <si>
    <t>아답터 DC 12V, 2A</t>
    <phoneticPr fontId="2" type="noConversion"/>
  </si>
  <si>
    <t>안전표시판(소화기)</t>
    <phoneticPr fontId="2" type="noConversion"/>
  </si>
  <si>
    <t>IDC402D
41만화소, SONY Super HAD CCD
신호방식 : NTSC
크기 : 110mm x 76mm
중량 : 300g</t>
    <phoneticPr fontId="2" type="noConversion"/>
  </si>
  <si>
    <t>1/3 inch Sony Super HAD CCD
High Resolution : 530 TV Lines
Built in Fixed Lens (f=3.8mm)
Auto White Balance
AGC, BLC(On/Off)
Min, Illumination : 0.3 Lux</t>
    <phoneticPr fontId="2" type="noConversion"/>
  </si>
  <si>
    <t>공구</t>
    <phoneticPr fontId="2" type="noConversion"/>
  </si>
  <si>
    <t>탭핸들(小)</t>
    <phoneticPr fontId="2" type="noConversion"/>
  </si>
  <si>
    <t>제조사 : 리터
모델명 : 10440</t>
    <phoneticPr fontId="2" type="noConversion"/>
  </si>
  <si>
    <t>개</t>
    <phoneticPr fontId="2" type="noConversion"/>
  </si>
  <si>
    <t>몽키스패너(200mm)</t>
    <phoneticPr fontId="2" type="noConversion"/>
  </si>
  <si>
    <t>몽키스패너(300mm)</t>
    <phoneticPr fontId="2" type="noConversion"/>
  </si>
  <si>
    <t xml:space="preserve">제조사 : 쉐필드
규   격 : 300mm </t>
    <phoneticPr fontId="2" type="noConversion"/>
  </si>
  <si>
    <t xml:space="preserve">제조사 : 쉐필드
규   격 : 200mm </t>
    <phoneticPr fontId="2" type="noConversion"/>
  </si>
  <si>
    <t>규   격 : LED 37구 충전식(100만촉광)
구성품 : 랜턴본체, 충전기, 차량용충전기</t>
    <phoneticPr fontId="2" type="noConversion"/>
  </si>
  <si>
    <t>예산과목</t>
    <phoneticPr fontId="2" type="noConversion"/>
  </si>
  <si>
    <t>FM사업비</t>
  </si>
  <si>
    <t>야광기능
사이즈 : 100x50mm</t>
    <phoneticPr fontId="2" type="noConversion"/>
  </si>
  <si>
    <t>전남 3지역
(임석진)</t>
    <phoneticPr fontId="2" type="noConversion"/>
  </si>
  <si>
    <t>제조사 : UINS
모델명 : AR-852B+</t>
    <phoneticPr fontId="2" type="noConversion"/>
  </si>
  <si>
    <t>제조사 : DELL
모델명 : Latitude E6530
노트북 가방, 무선마우스 포함</t>
    <phoneticPr fontId="2" type="noConversion"/>
  </si>
  <si>
    <t>DC 12V 500mmA</t>
    <phoneticPr fontId="2" type="noConversion"/>
  </si>
  <si>
    <t>DC 12V, 2A</t>
    <phoneticPr fontId="2" type="noConversion"/>
  </si>
  <si>
    <t xml:space="preserve"> 제조사 : 나다텔
모델명 : N-1640L</t>
    <phoneticPr fontId="2" type="noConversion"/>
  </si>
  <si>
    <t>단가</t>
    <phoneticPr fontId="2" type="noConversion"/>
  </si>
  <si>
    <t>소요예산</t>
    <phoneticPr fontId="2" type="noConversion"/>
  </si>
  <si>
    <t>한화T&amp;C</t>
    <phoneticPr fontId="2" type="noConversion"/>
  </si>
  <si>
    <t>㈜현대아이템</t>
    <phoneticPr fontId="2" type="noConversion"/>
  </si>
  <si>
    <t>기현코리아</t>
    <phoneticPr fontId="2" type="noConversion"/>
  </si>
  <si>
    <t>삼성씨엔에스㈜</t>
    <phoneticPr fontId="2" type="noConversion"/>
  </si>
  <si>
    <t>2012년 구매 단가</t>
    <phoneticPr fontId="2" type="noConversion"/>
  </si>
  <si>
    <r>
      <t>제조사 : 새한계기공업사
모델명 : SH-1000M
규   격 : 500[V], 1,000[M</t>
    </r>
    <r>
      <rPr>
        <sz val="12"/>
        <color theme="1"/>
        <rFont val="맑은 고딕"/>
        <family val="3"/>
        <charset val="129"/>
      </rPr>
      <t>Ω]</t>
    </r>
    <phoneticPr fontId="2" type="noConversion"/>
  </si>
  <si>
    <r>
      <t>제조사 : VESSEL
모델명 : 220/6</t>
    </r>
    <r>
      <rPr>
        <sz val="12"/>
        <color theme="1"/>
        <rFont val="맑은 고딕"/>
        <family val="3"/>
        <charset val="129"/>
      </rPr>
      <t>Φ/150mm</t>
    </r>
    <r>
      <rPr>
        <sz val="12"/>
        <color theme="1"/>
        <rFont val="맑은 고딕"/>
        <family val="3"/>
        <charset val="129"/>
        <scheme val="minor"/>
      </rPr>
      <t xml:space="preserve">
규   격 : (+)</t>
    </r>
    <phoneticPr fontId="2" type="noConversion"/>
  </si>
  <si>
    <r>
      <t>제조사 : VESSEL
모델명 : 220/6</t>
    </r>
    <r>
      <rPr>
        <sz val="12"/>
        <color theme="1"/>
        <rFont val="맑은 고딕"/>
        <family val="3"/>
        <charset val="129"/>
      </rPr>
      <t>Φ/150mm</t>
    </r>
    <r>
      <rPr>
        <sz val="12"/>
        <color theme="1"/>
        <rFont val="맑은 고딕"/>
        <family val="3"/>
        <charset val="129"/>
        <scheme val="minor"/>
      </rPr>
      <t xml:space="preserve">
규   격 : (-)</t>
    </r>
    <phoneticPr fontId="2" type="noConversion"/>
  </si>
  <si>
    <t>아답터 DC 12V 500mmA</t>
    <phoneticPr fontId="2" type="noConversion"/>
  </si>
  <si>
    <t>안전표시판(소화기)</t>
    <phoneticPr fontId="2" type="noConversion"/>
  </si>
  <si>
    <t xml:space="preserve"> 제조사 : 나다텔
모델명 : N-1640L</t>
    <phoneticPr fontId="2" type="noConversion"/>
  </si>
  <si>
    <t>소요예산</t>
    <phoneticPr fontId="2" type="noConversion"/>
  </si>
  <si>
    <t>소요예산</t>
    <phoneticPr fontId="2" type="noConversion"/>
  </si>
  <si>
    <t>V.A.T 별도</t>
    <phoneticPr fontId="2" type="noConversion"/>
  </si>
  <si>
    <t>♣ 통합시설관리기술원(전남3지역) 구매수량</t>
    <phoneticPr fontId="2" type="noConversion"/>
  </si>
  <si>
    <t>♣ 참고1 : 통합시설관리기술원(전남3지역) 비품 구매 관련 단가조사 및 비교견적</t>
    <phoneticPr fontId="2" type="noConversion"/>
  </si>
  <si>
    <t>비품 규격사항 및 구매수량</t>
    <phoneticPr fontId="2" type="noConversion"/>
  </si>
</sst>
</file>

<file path=xl/styles.xml><?xml version="1.0" encoding="utf-8"?>
<styleSheet xmlns="http://schemas.openxmlformats.org/spreadsheetml/2006/main">
  <numFmts count="4">
    <numFmt numFmtId="42" formatCode="_-&quot;₩&quot;* #,##0_-;\-&quot;₩&quot;* #,##0_-;_-&quot;₩&quot;* &quot;-&quot;_-;_-@_-"/>
    <numFmt numFmtId="41" formatCode="_-* #,##0_-;\-* #,##0_-;_-* &quot;-&quot;_-;_-@_-"/>
    <numFmt numFmtId="176" formatCode="#,##0_ ;[Red]\-#,##0\ "/>
    <numFmt numFmtId="177" formatCode="_ * #,##0_ ;_ * \-#,##0_ ;_ * &quot;-&quot;_ ;_ @_ "/>
  </numFmts>
  <fonts count="20"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sz val="8.8000000000000007"/>
      <color theme="1"/>
      <name val="맑은 고딕"/>
      <family val="3"/>
      <charset val="129"/>
    </font>
    <font>
      <sz val="9.9"/>
      <color theme="1"/>
      <name val="맑은 고딕"/>
      <family val="3"/>
      <charset val="129"/>
    </font>
    <font>
      <sz val="11"/>
      <color theme="1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</font>
    <font>
      <b/>
      <sz val="16"/>
      <color theme="1"/>
      <name val="맑은 고딕"/>
      <family val="3"/>
      <charset val="129"/>
      <scheme val="minor"/>
    </font>
    <font>
      <sz val="11"/>
      <name val="굴림체"/>
      <family val="3"/>
      <charset val="129"/>
    </font>
    <font>
      <sz val="12"/>
      <name val="바탕체"/>
      <family val="1"/>
      <charset val="129"/>
    </font>
    <font>
      <sz val="11"/>
      <name val="돋움"/>
      <family val="3"/>
      <charset val="129"/>
    </font>
    <font>
      <b/>
      <sz val="12"/>
      <color theme="1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sz val="12"/>
      <color theme="1"/>
      <name val="맑은 고딕"/>
      <family val="3"/>
      <charset val="129"/>
    </font>
    <font>
      <b/>
      <sz val="20"/>
      <color theme="1"/>
      <name val="맑은 고딕"/>
      <family val="3"/>
      <charset val="129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/>
    <xf numFmtId="0" fontId="13" fillId="0" borderId="0">
      <alignment vertical="center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177" fontId="12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0" fontId="13" fillId="0" borderId="0">
      <alignment vertical="center"/>
    </xf>
    <xf numFmtId="0" fontId="13" fillId="0" borderId="0">
      <alignment vertical="center"/>
    </xf>
    <xf numFmtId="41" fontId="11" fillId="0" borderId="0" applyFont="0" applyFill="0" applyBorder="0" applyAlignment="0" applyProtection="0"/>
    <xf numFmtId="0" fontId="13" fillId="0" borderId="0">
      <alignment vertical="center"/>
    </xf>
  </cellStyleXfs>
  <cellXfs count="90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41" fontId="0" fillId="0" borderId="1" xfId="1" applyFont="1" applyBorder="1" applyAlignment="1">
      <alignment horizontal="center" vertical="center"/>
    </xf>
    <xf numFmtId="176" fontId="4" fillId="4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" fillId="0" borderId="0" xfId="0" applyFont="1">
      <alignment vertical="center"/>
    </xf>
    <xf numFmtId="0" fontId="4" fillId="4" borderId="1" xfId="0" applyFont="1" applyFill="1" applyBorder="1" applyAlignment="1">
      <alignment horizontal="center" vertical="center"/>
    </xf>
    <xf numFmtId="0" fontId="3" fillId="0" borderId="1" xfId="0" applyFont="1" applyFill="1" applyBorder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0" xfId="0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0" xfId="0">
      <alignment vertical="center"/>
    </xf>
    <xf numFmtId="0" fontId="14" fillId="2" borderId="1" xfId="0" applyFont="1" applyFill="1" applyBorder="1" applyAlignment="1">
      <alignment horizontal="center" vertical="center"/>
    </xf>
    <xf numFmtId="176" fontId="14" fillId="2" borderId="6" xfId="0" applyNumberFormat="1" applyFont="1" applyFill="1" applyBorder="1" applyAlignment="1">
      <alignment vertical="center" wrapText="1"/>
    </xf>
    <xf numFmtId="176" fontId="14" fillId="2" borderId="17" xfId="0" applyNumberFormat="1" applyFont="1" applyFill="1" applyBorder="1" applyAlignment="1">
      <alignment horizontal="center" vertical="center" wrapText="1"/>
    </xf>
    <xf numFmtId="176" fontId="14" fillId="2" borderId="18" xfId="0" applyNumberFormat="1" applyFont="1" applyFill="1" applyBorder="1" applyAlignment="1">
      <alignment horizontal="center" vertical="center" wrapText="1"/>
    </xf>
    <xf numFmtId="176" fontId="15" fillId="4" borderId="1" xfId="0" applyNumberFormat="1" applyFont="1" applyFill="1" applyBorder="1" applyAlignment="1">
      <alignment horizontal="center" vertical="center"/>
    </xf>
    <xf numFmtId="176" fontId="15" fillId="4" borderId="5" xfId="0" applyNumberFormat="1" applyFont="1" applyFill="1" applyBorder="1" applyAlignment="1">
      <alignment horizontal="center" vertical="center"/>
    </xf>
    <xf numFmtId="176" fontId="15" fillId="4" borderId="12" xfId="0" applyNumberFormat="1" applyFont="1" applyFill="1" applyBorder="1" applyAlignment="1">
      <alignment horizontal="center" vertical="center"/>
    </xf>
    <xf numFmtId="176" fontId="15" fillId="4" borderId="4" xfId="0" applyNumberFormat="1" applyFont="1" applyFill="1" applyBorder="1" applyAlignment="1">
      <alignment horizontal="center" vertical="center"/>
    </xf>
    <xf numFmtId="176" fontId="15" fillId="4" borderId="17" xfId="0" applyNumberFormat="1" applyFont="1" applyFill="1" applyBorder="1" applyAlignment="1">
      <alignment horizontal="center" vertical="center"/>
    </xf>
    <xf numFmtId="176" fontId="15" fillId="4" borderId="18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6" fillId="0" borderId="1" xfId="0" applyFont="1" applyBorder="1">
      <alignment vertical="center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/>
    </xf>
    <xf numFmtId="41" fontId="16" fillId="0" borderId="1" xfId="1" applyFont="1" applyBorder="1" applyAlignment="1">
      <alignment horizontal="center" vertical="center"/>
    </xf>
    <xf numFmtId="41" fontId="16" fillId="0" borderId="5" xfId="1" applyFont="1" applyBorder="1" applyAlignment="1">
      <alignment horizontal="center" vertical="center"/>
    </xf>
    <xf numFmtId="41" fontId="17" fillId="0" borderId="1" xfId="4" applyFont="1" applyBorder="1" applyAlignment="1">
      <alignment horizontal="center" vertical="center"/>
    </xf>
    <xf numFmtId="41" fontId="16" fillId="5" borderId="17" xfId="1" applyFont="1" applyFill="1" applyBorder="1" applyAlignment="1">
      <alignment horizontal="center" vertical="center"/>
    </xf>
    <xf numFmtId="41" fontId="16" fillId="0" borderId="18" xfId="1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vertical="center" wrapText="1"/>
    </xf>
    <xf numFmtId="41" fontId="16" fillId="5" borderId="12" xfId="1" applyFont="1" applyFill="1" applyBorder="1" applyAlignment="1">
      <alignment horizontal="center" vertical="center"/>
    </xf>
    <xf numFmtId="41" fontId="16" fillId="0" borderId="1" xfId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6" fillId="0" borderId="1" xfId="0" applyFont="1" applyFill="1" applyBorder="1">
      <alignment vertical="center"/>
    </xf>
    <xf numFmtId="0" fontId="16" fillId="0" borderId="0" xfId="0" applyFont="1">
      <alignment vertical="center"/>
    </xf>
    <xf numFmtId="41" fontId="16" fillId="5" borderId="19" xfId="1" applyFont="1" applyFill="1" applyBorder="1" applyAlignment="1">
      <alignment horizontal="center" vertical="center"/>
    </xf>
    <xf numFmtId="41" fontId="16" fillId="0" borderId="20" xfId="1" applyFont="1" applyBorder="1" applyAlignment="1">
      <alignment horizontal="center" vertical="center"/>
    </xf>
    <xf numFmtId="176" fontId="14" fillId="2" borderId="1" xfId="0" applyNumberFormat="1" applyFont="1" applyFill="1" applyBorder="1" applyAlignment="1">
      <alignment horizontal="center" vertical="center" wrapText="1"/>
    </xf>
    <xf numFmtId="176" fontId="14" fillId="2" borderId="4" xfId="0" applyNumberFormat="1" applyFont="1" applyFill="1" applyBorder="1" applyAlignment="1">
      <alignment horizontal="center" vertical="center" wrapText="1"/>
    </xf>
    <xf numFmtId="176" fontId="14" fillId="2" borderId="12" xfId="0" applyNumberFormat="1" applyFont="1" applyFill="1" applyBorder="1" applyAlignment="1">
      <alignment horizontal="center" vertical="center" wrapText="1"/>
    </xf>
    <xf numFmtId="176" fontId="14" fillId="2" borderId="1" xfId="0" applyNumberFormat="1" applyFont="1" applyFill="1" applyBorder="1" applyAlignment="1">
      <alignment horizontal="center" vertical="center" wrapText="1"/>
    </xf>
    <xf numFmtId="176" fontId="14" fillId="2" borderId="21" xfId="0" applyNumberFormat="1" applyFont="1" applyFill="1" applyBorder="1" applyAlignment="1">
      <alignment horizontal="center" vertical="center" wrapText="1"/>
    </xf>
    <xf numFmtId="176" fontId="15" fillId="4" borderId="21" xfId="0" applyNumberFormat="1" applyFont="1" applyFill="1" applyBorder="1" applyAlignment="1">
      <alignment horizontal="center" vertical="center"/>
    </xf>
    <xf numFmtId="41" fontId="16" fillId="0" borderId="21" xfId="1" applyFont="1" applyBorder="1" applyAlignment="1">
      <alignment horizontal="center" vertical="center"/>
    </xf>
    <xf numFmtId="41" fontId="16" fillId="5" borderId="21" xfId="1" applyFont="1" applyFill="1" applyBorder="1" applyAlignment="1">
      <alignment horizontal="center" vertical="center"/>
    </xf>
    <xf numFmtId="41" fontId="15" fillId="4" borderId="21" xfId="1" applyFont="1" applyFill="1" applyBorder="1" applyAlignment="1">
      <alignment horizontal="center" vertical="center"/>
    </xf>
    <xf numFmtId="41" fontId="16" fillId="0" borderId="21" xfId="1" applyFont="1" applyFill="1" applyBorder="1" applyAlignment="1">
      <alignment horizontal="center" vertical="center"/>
    </xf>
    <xf numFmtId="41" fontId="16" fillId="3" borderId="21" xfId="1" applyFont="1" applyFill="1" applyBorder="1" applyAlignment="1">
      <alignment horizontal="center" vertical="center"/>
    </xf>
    <xf numFmtId="176" fontId="14" fillId="2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 vertical="center"/>
    </xf>
    <xf numFmtId="0" fontId="3" fillId="3" borderId="1" xfId="0" applyFont="1" applyFill="1" applyBorder="1">
      <alignment vertical="center"/>
    </xf>
    <xf numFmtId="0" fontId="3" fillId="3" borderId="1" xfId="0" applyFont="1" applyFill="1" applyBorder="1" applyAlignment="1">
      <alignment vertical="center" wrapText="1"/>
    </xf>
    <xf numFmtId="0" fontId="14" fillId="3" borderId="1" xfId="0" applyFont="1" applyFill="1" applyBorder="1">
      <alignment vertical="center"/>
    </xf>
    <xf numFmtId="0" fontId="14" fillId="3" borderId="1" xfId="0" applyFont="1" applyFill="1" applyBorder="1" applyAlignment="1">
      <alignment vertical="center" wrapText="1"/>
    </xf>
    <xf numFmtId="0" fontId="4" fillId="4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176" fontId="14" fillId="2" borderId="1" xfId="0" applyNumberFormat="1" applyFont="1" applyFill="1" applyBorder="1" applyAlignment="1">
      <alignment horizontal="center" vertical="center" wrapText="1"/>
    </xf>
    <xf numFmtId="176" fontId="14" fillId="2" borderId="21" xfId="0" applyNumberFormat="1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/>
    </xf>
    <xf numFmtId="176" fontId="14" fillId="2" borderId="4" xfId="0" applyNumberFormat="1" applyFont="1" applyFill="1" applyBorder="1" applyAlignment="1">
      <alignment horizontal="center" vertical="center" wrapText="1"/>
    </xf>
    <xf numFmtId="176" fontId="14" fillId="2" borderId="5" xfId="0" applyNumberFormat="1" applyFont="1" applyFill="1" applyBorder="1" applyAlignment="1">
      <alignment horizontal="center" vertical="center" wrapText="1"/>
    </xf>
    <xf numFmtId="176" fontId="14" fillId="2" borderId="12" xfId="0" applyNumberFormat="1" applyFont="1" applyFill="1" applyBorder="1" applyAlignment="1">
      <alignment horizontal="center" vertical="center" wrapText="1"/>
    </xf>
    <xf numFmtId="176" fontId="14" fillId="2" borderId="15" xfId="0" applyNumberFormat="1" applyFont="1" applyFill="1" applyBorder="1" applyAlignment="1">
      <alignment horizontal="center" vertical="center" wrapText="1"/>
    </xf>
    <xf numFmtId="176" fontId="14" fillId="2" borderId="16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</cellXfs>
  <cellStyles count="13">
    <cellStyle name="쉼표 [0]" xfId="1" builtinId="6"/>
    <cellStyle name="쉼표 [0] 2" xfId="4"/>
    <cellStyle name="쉼표 [0] 2 2" xfId="2"/>
    <cellStyle name="쉼표 [0] 2 3" xfId="11"/>
    <cellStyle name="쉼표 [0] 4" xfId="8"/>
    <cellStyle name="콤마 [0]_2000자재" xfId="6"/>
    <cellStyle name="통화 [0] 2" xfId="5"/>
    <cellStyle name="표준" xfId="0" builtinId="0"/>
    <cellStyle name="표준 10" xfId="9"/>
    <cellStyle name="표준 2" xfId="3"/>
    <cellStyle name="표준 2 2" xfId="10"/>
    <cellStyle name="표준 2 5" xfId="12"/>
    <cellStyle name="표준 3" xfId="7"/>
  </cellStyles>
  <dxfs count="0"/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23015</xdr:colOff>
      <xdr:row>13</xdr:row>
      <xdr:rowOff>125674</xdr:rowOff>
    </xdr:from>
    <xdr:to>
      <xdr:col>3</xdr:col>
      <xdr:colOff>1716040</xdr:colOff>
      <xdr:row>13</xdr:row>
      <xdr:rowOff>1025674</xdr:rowOff>
    </xdr:to>
    <xdr:pic>
      <xdr:nvPicPr>
        <xdr:cNvPr id="5" name="그림 4" descr="naver_com_20110621_113036.jpg"/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75815" y="10431724"/>
          <a:ext cx="169302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30690</xdr:colOff>
      <xdr:row>14</xdr:row>
      <xdr:rowOff>125674</xdr:rowOff>
    </xdr:from>
    <xdr:to>
      <xdr:col>3</xdr:col>
      <xdr:colOff>1704665</xdr:colOff>
      <xdr:row>14</xdr:row>
      <xdr:rowOff>1025674</xdr:rowOff>
    </xdr:to>
    <xdr:pic>
      <xdr:nvPicPr>
        <xdr:cNvPr id="6" name="그림 5" descr="11st_co_kr_20110621_114858.jpg"/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83490" y="11574724"/>
          <a:ext cx="16739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32011</xdr:colOff>
      <xdr:row>16</xdr:row>
      <xdr:rowOff>126997</xdr:rowOff>
    </xdr:from>
    <xdr:to>
      <xdr:col>3</xdr:col>
      <xdr:colOff>1705986</xdr:colOff>
      <xdr:row>16</xdr:row>
      <xdr:rowOff>1026997</xdr:rowOff>
    </xdr:to>
    <xdr:pic>
      <xdr:nvPicPr>
        <xdr:cNvPr id="7" name="그림 6" descr="naver_com_20110621_130551.jpg"/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84811" y="13862047"/>
          <a:ext cx="16739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23023</xdr:colOff>
      <xdr:row>20</xdr:row>
      <xdr:rowOff>116417</xdr:rowOff>
    </xdr:from>
    <xdr:to>
      <xdr:col>3</xdr:col>
      <xdr:colOff>1716048</xdr:colOff>
      <xdr:row>20</xdr:row>
      <xdr:rowOff>1016417</xdr:rowOff>
    </xdr:to>
    <xdr:pic>
      <xdr:nvPicPr>
        <xdr:cNvPr id="8" name="그림 7" descr="naver_com_20110621_134936.jpg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75823" y="20709467"/>
          <a:ext cx="169302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93925</xdr:colOff>
      <xdr:row>23</xdr:row>
      <xdr:rowOff>145518</xdr:rowOff>
    </xdr:from>
    <xdr:to>
      <xdr:col>3</xdr:col>
      <xdr:colOff>1801238</xdr:colOff>
      <xdr:row>23</xdr:row>
      <xdr:rowOff>1045518</xdr:rowOff>
    </xdr:to>
    <xdr:pic>
      <xdr:nvPicPr>
        <xdr:cNvPr id="9" name="그림 8" descr="gmarket_co_kr_20110621_145550.jpg"/>
        <xdr:cNvPicPr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48842" y="21883685"/>
          <a:ext cx="170731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63498</xdr:colOff>
      <xdr:row>24</xdr:row>
      <xdr:rowOff>125674</xdr:rowOff>
    </xdr:from>
    <xdr:to>
      <xdr:col>3</xdr:col>
      <xdr:colOff>1742236</xdr:colOff>
      <xdr:row>24</xdr:row>
      <xdr:rowOff>1025674</xdr:rowOff>
    </xdr:to>
    <xdr:pic>
      <xdr:nvPicPr>
        <xdr:cNvPr id="10" name="그림 9" descr="power09_net_20110621_152320.jpg"/>
        <xdr:cNvPicPr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1061" y="28724487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56885</xdr:colOff>
      <xdr:row>26</xdr:row>
      <xdr:rowOff>137581</xdr:rowOff>
    </xdr:from>
    <xdr:to>
      <xdr:col>3</xdr:col>
      <xdr:colOff>1745148</xdr:colOff>
      <xdr:row>26</xdr:row>
      <xdr:rowOff>1037581</xdr:rowOff>
    </xdr:to>
    <xdr:pic>
      <xdr:nvPicPr>
        <xdr:cNvPr id="11" name="그림 10" descr="sesangn_com_20110621_160244.jpg"/>
        <xdr:cNvPicPr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414448" y="31022394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54769</xdr:colOff>
      <xdr:row>6</xdr:row>
      <xdr:rowOff>104774</xdr:rowOff>
    </xdr:from>
    <xdr:to>
      <xdr:col>3</xdr:col>
      <xdr:colOff>1743032</xdr:colOff>
      <xdr:row>6</xdr:row>
      <xdr:rowOff>1004774</xdr:rowOff>
    </xdr:to>
    <xdr:pic>
      <xdr:nvPicPr>
        <xdr:cNvPr id="12" name="그림 11" descr="yushop_co_kr_20110621_192006.jpg"/>
        <xdr:cNvPicPr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412332" y="2414587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64293</xdr:colOff>
      <xdr:row>5</xdr:row>
      <xdr:rowOff>97630</xdr:rowOff>
    </xdr:from>
    <xdr:to>
      <xdr:col>3</xdr:col>
      <xdr:colOff>1743031</xdr:colOff>
      <xdr:row>5</xdr:row>
      <xdr:rowOff>997630</xdr:rowOff>
    </xdr:to>
    <xdr:pic>
      <xdr:nvPicPr>
        <xdr:cNvPr id="13" name="그림 12" descr="titankorea_co_kr_20110621_193640.jpg"/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21856" y="1264443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25668</xdr:colOff>
      <xdr:row>7</xdr:row>
      <xdr:rowOff>111917</xdr:rowOff>
    </xdr:from>
    <xdr:to>
      <xdr:col>3</xdr:col>
      <xdr:colOff>1692234</xdr:colOff>
      <xdr:row>7</xdr:row>
      <xdr:rowOff>1011917</xdr:rowOff>
    </xdr:to>
    <xdr:pic>
      <xdr:nvPicPr>
        <xdr:cNvPr id="14" name="그림 13" descr="naver_com_20110621_194322.jpg"/>
        <xdr:cNvPicPr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80585" y="3562084"/>
          <a:ext cx="166656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64300</xdr:colOff>
      <xdr:row>12</xdr:row>
      <xdr:rowOff>121442</xdr:rowOff>
    </xdr:from>
    <xdr:to>
      <xdr:col>3</xdr:col>
      <xdr:colOff>1743038</xdr:colOff>
      <xdr:row>12</xdr:row>
      <xdr:rowOff>1021442</xdr:rowOff>
    </xdr:to>
    <xdr:pic>
      <xdr:nvPicPr>
        <xdr:cNvPr id="17" name="그림 16" descr="naver_com_20110621_200848.jpg"/>
        <xdr:cNvPicPr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421863" y="11575255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18</xdr:row>
      <xdr:rowOff>150019</xdr:rowOff>
    </xdr:from>
    <xdr:to>
      <xdr:col>3</xdr:col>
      <xdr:colOff>1740650</xdr:colOff>
      <xdr:row>18</xdr:row>
      <xdr:rowOff>1050019</xdr:rowOff>
    </xdr:to>
    <xdr:pic>
      <xdr:nvPicPr>
        <xdr:cNvPr id="18" name="그림 17" descr="cafe24_com_20110621_205555.jpg"/>
        <xdr:cNvPicPr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419475" y="19604832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57151</xdr:colOff>
      <xdr:row>17</xdr:row>
      <xdr:rowOff>142875</xdr:rowOff>
    </xdr:from>
    <xdr:to>
      <xdr:col>3</xdr:col>
      <xdr:colOff>1745414</xdr:colOff>
      <xdr:row>17</xdr:row>
      <xdr:rowOff>1042875</xdr:rowOff>
    </xdr:to>
    <xdr:pic>
      <xdr:nvPicPr>
        <xdr:cNvPr id="19" name="그림 18" descr="world09_com_20110701_113516.jpg"/>
        <xdr:cNvPicPr>
          <a:picLocks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414714" y="18454688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69055</xdr:colOff>
      <xdr:row>19</xdr:row>
      <xdr:rowOff>104774</xdr:rowOff>
    </xdr:from>
    <xdr:to>
      <xdr:col>3</xdr:col>
      <xdr:colOff>1747793</xdr:colOff>
      <xdr:row>19</xdr:row>
      <xdr:rowOff>1004774</xdr:rowOff>
    </xdr:to>
    <xdr:pic>
      <xdr:nvPicPr>
        <xdr:cNvPr id="20" name="그림 19" descr="world09_com_20110701_114023.jpg"/>
        <xdr:cNvPicPr>
          <a:picLocks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26618" y="20702587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22</xdr:row>
      <xdr:rowOff>133348</xdr:rowOff>
    </xdr:from>
    <xdr:to>
      <xdr:col>3</xdr:col>
      <xdr:colOff>1712075</xdr:colOff>
      <xdr:row>22</xdr:row>
      <xdr:rowOff>1033348</xdr:rowOff>
    </xdr:to>
    <xdr:pic>
      <xdr:nvPicPr>
        <xdr:cNvPr id="22" name="그림 21" descr="world09_com_20110708_175223.jpg"/>
        <xdr:cNvPicPr>
          <a:picLocks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390900" y="23012398"/>
          <a:ext cx="16739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50006</xdr:colOff>
      <xdr:row>29</xdr:row>
      <xdr:rowOff>133351</xdr:rowOff>
    </xdr:from>
    <xdr:to>
      <xdr:col>3</xdr:col>
      <xdr:colOff>1747794</xdr:colOff>
      <xdr:row>29</xdr:row>
      <xdr:rowOff>1033351</xdr:rowOff>
    </xdr:to>
    <xdr:pic>
      <xdr:nvPicPr>
        <xdr:cNvPr id="25" name="그림 24" descr="jangkoo_kr_20110709_133443.jpg"/>
        <xdr:cNvPicPr>
          <a:picLocks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407569" y="39019164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54768</xdr:colOff>
      <xdr:row>31</xdr:row>
      <xdr:rowOff>121442</xdr:rowOff>
    </xdr:from>
    <xdr:to>
      <xdr:col>3</xdr:col>
      <xdr:colOff>1743031</xdr:colOff>
      <xdr:row>31</xdr:row>
      <xdr:rowOff>1021442</xdr:rowOff>
    </xdr:to>
    <xdr:pic>
      <xdr:nvPicPr>
        <xdr:cNvPr id="26" name="그림 25" descr="jangkoo_kr_20110711_101411.jpg"/>
        <xdr:cNvPicPr>
          <a:picLocks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412331" y="41293255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69055</xdr:colOff>
      <xdr:row>32</xdr:row>
      <xdr:rowOff>126204</xdr:rowOff>
    </xdr:from>
    <xdr:to>
      <xdr:col>3</xdr:col>
      <xdr:colOff>1747793</xdr:colOff>
      <xdr:row>32</xdr:row>
      <xdr:rowOff>1026204</xdr:rowOff>
    </xdr:to>
    <xdr:pic>
      <xdr:nvPicPr>
        <xdr:cNvPr id="27" name="그림 26" descr="speedmall_co_kr_20110711_101951.jpg"/>
        <xdr:cNvPicPr>
          <a:picLocks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426618" y="42441017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33</xdr:row>
      <xdr:rowOff>145254</xdr:rowOff>
    </xdr:from>
    <xdr:to>
      <xdr:col>3</xdr:col>
      <xdr:colOff>1712074</xdr:colOff>
      <xdr:row>33</xdr:row>
      <xdr:rowOff>1045254</xdr:rowOff>
    </xdr:to>
    <xdr:pic>
      <xdr:nvPicPr>
        <xdr:cNvPr id="28" name="그림 27" descr="tool119_com_20110711_102751.jpg"/>
        <xdr:cNvPicPr>
          <a:picLocks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390899" y="34454304"/>
          <a:ext cx="16739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15</xdr:row>
      <xdr:rowOff>138111</xdr:rowOff>
    </xdr:from>
    <xdr:to>
      <xdr:col>3</xdr:col>
      <xdr:colOff>1740650</xdr:colOff>
      <xdr:row>15</xdr:row>
      <xdr:rowOff>1038111</xdr:rowOff>
    </xdr:to>
    <xdr:pic>
      <xdr:nvPicPr>
        <xdr:cNvPr id="29" name="그림 28" descr="tool119_com_20110711_110901.jpg"/>
        <xdr:cNvPicPr>
          <a:picLocks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419475" y="15020924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61913</xdr:colOff>
      <xdr:row>25</xdr:row>
      <xdr:rowOff>145255</xdr:rowOff>
    </xdr:from>
    <xdr:to>
      <xdr:col>3</xdr:col>
      <xdr:colOff>1740651</xdr:colOff>
      <xdr:row>25</xdr:row>
      <xdr:rowOff>1045255</xdr:rowOff>
    </xdr:to>
    <xdr:pic>
      <xdr:nvPicPr>
        <xdr:cNvPr id="30" name="그림 29" descr="1030002241_100408_SC-LFC56L_V2_Kor.jpg"/>
        <xdr:cNvPicPr>
          <a:picLocks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419476" y="29887068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30</xdr:row>
      <xdr:rowOff>109536</xdr:rowOff>
    </xdr:from>
    <xdr:to>
      <xdr:col>3</xdr:col>
      <xdr:colOff>1745413</xdr:colOff>
      <xdr:row>30</xdr:row>
      <xdr:rowOff>1009536</xdr:rowOff>
    </xdr:to>
    <xdr:pic>
      <xdr:nvPicPr>
        <xdr:cNvPr id="31" name="그림 30" descr="world09_com_20110711_142339.jpg"/>
        <xdr:cNvPicPr>
          <a:picLocks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414713" y="40138349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78582</xdr:colOff>
      <xdr:row>27</xdr:row>
      <xdr:rowOff>135729</xdr:rowOff>
    </xdr:from>
    <xdr:to>
      <xdr:col>3</xdr:col>
      <xdr:colOff>1776370</xdr:colOff>
      <xdr:row>27</xdr:row>
      <xdr:rowOff>1035729</xdr:rowOff>
    </xdr:to>
    <xdr:pic>
      <xdr:nvPicPr>
        <xdr:cNvPr id="34" name="그림 33" descr="speedmall_co_kr_20110712_152345.jpg"/>
        <xdr:cNvPicPr>
          <a:picLocks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431382" y="26443779"/>
          <a:ext cx="169302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30957</xdr:colOff>
      <xdr:row>10</xdr:row>
      <xdr:rowOff>64294</xdr:rowOff>
    </xdr:from>
    <xdr:to>
      <xdr:col>3</xdr:col>
      <xdr:colOff>930957</xdr:colOff>
      <xdr:row>10</xdr:row>
      <xdr:rowOff>964294</xdr:rowOff>
    </xdr:to>
    <xdr:pic>
      <xdr:nvPicPr>
        <xdr:cNvPr id="35" name="그림 34" descr="tool119_com_20110712_163846.jpg"/>
        <xdr:cNvPicPr>
          <a:picLocks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388520" y="8089107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711993</xdr:colOff>
      <xdr:row>10</xdr:row>
      <xdr:rowOff>166688</xdr:rowOff>
    </xdr:from>
    <xdr:to>
      <xdr:col>3</xdr:col>
      <xdr:colOff>1475468</xdr:colOff>
      <xdr:row>10</xdr:row>
      <xdr:rowOff>1066688</xdr:rowOff>
    </xdr:to>
    <xdr:pic>
      <xdr:nvPicPr>
        <xdr:cNvPr id="36" name="그림 35" descr="tool119_com_20110712_163839.jpg"/>
        <xdr:cNvPicPr>
          <a:picLocks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645693" y="7024688"/>
          <a:ext cx="7634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30955</xdr:colOff>
      <xdr:row>21</xdr:row>
      <xdr:rowOff>130966</xdr:rowOff>
    </xdr:from>
    <xdr:to>
      <xdr:col>3</xdr:col>
      <xdr:colOff>1714455</xdr:colOff>
      <xdr:row>21</xdr:row>
      <xdr:rowOff>1030966</xdr:rowOff>
    </xdr:to>
    <xdr:pic>
      <xdr:nvPicPr>
        <xdr:cNvPr id="44" name="그림 43" descr="naver_com_20110621_134936.jpg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83755" y="21867016"/>
          <a:ext cx="1683500" cy="900000"/>
        </a:xfrm>
        <a:prstGeom prst="rect">
          <a:avLst/>
        </a:prstGeom>
      </xdr:spPr>
    </xdr:pic>
    <xdr:clientData/>
  </xdr:twoCellAnchor>
  <xdr:twoCellAnchor>
    <xdr:from>
      <xdr:col>3</xdr:col>
      <xdr:colOff>47624</xdr:colOff>
      <xdr:row>38</xdr:row>
      <xdr:rowOff>119060</xdr:rowOff>
    </xdr:from>
    <xdr:to>
      <xdr:col>3</xdr:col>
      <xdr:colOff>1667624</xdr:colOff>
      <xdr:row>38</xdr:row>
      <xdr:rowOff>1019060</xdr:rowOff>
    </xdr:to>
    <xdr:pic>
      <xdr:nvPicPr>
        <xdr:cNvPr id="1030" name="_x221761248" descr="EMB000008b00ef7"/>
        <xdr:cNvPicPr>
          <a:picLocks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405187" y="60721873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35722</xdr:colOff>
      <xdr:row>39</xdr:row>
      <xdr:rowOff>119063</xdr:rowOff>
    </xdr:from>
    <xdr:to>
      <xdr:col>3</xdr:col>
      <xdr:colOff>1655722</xdr:colOff>
      <xdr:row>39</xdr:row>
      <xdr:rowOff>1019063</xdr:rowOff>
    </xdr:to>
    <xdr:pic>
      <xdr:nvPicPr>
        <xdr:cNvPr id="1032" name="_x221748960" descr="EMB000008b00ef9"/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93285" y="63007876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34</xdr:row>
      <xdr:rowOff>130966</xdr:rowOff>
    </xdr:from>
    <xdr:to>
      <xdr:col>3</xdr:col>
      <xdr:colOff>1679529</xdr:colOff>
      <xdr:row>34</xdr:row>
      <xdr:rowOff>1030966</xdr:rowOff>
    </xdr:to>
    <xdr:pic>
      <xdr:nvPicPr>
        <xdr:cNvPr id="1037" name="_x221743840" descr="EMB000008b00f01"/>
        <xdr:cNvPicPr>
          <a:picLocks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417092" y="44731779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54767</xdr:colOff>
      <xdr:row>35</xdr:row>
      <xdr:rowOff>126204</xdr:rowOff>
    </xdr:from>
    <xdr:to>
      <xdr:col>3</xdr:col>
      <xdr:colOff>1674767</xdr:colOff>
      <xdr:row>35</xdr:row>
      <xdr:rowOff>1026204</xdr:rowOff>
    </xdr:to>
    <xdr:pic>
      <xdr:nvPicPr>
        <xdr:cNvPr id="1040" name="_x221743920" descr="EMB000008b00f03"/>
        <xdr:cNvPicPr>
          <a:picLocks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412330" y="45870017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47623</xdr:colOff>
      <xdr:row>40</xdr:row>
      <xdr:rowOff>119060</xdr:rowOff>
    </xdr:from>
    <xdr:to>
      <xdr:col>3</xdr:col>
      <xdr:colOff>1667623</xdr:colOff>
      <xdr:row>40</xdr:row>
      <xdr:rowOff>1019060</xdr:rowOff>
    </xdr:to>
    <xdr:pic>
      <xdr:nvPicPr>
        <xdr:cNvPr id="1041" name="_x221706944" descr="EMB000008b00f06"/>
        <xdr:cNvPicPr>
          <a:picLocks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405186" y="65293873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41</xdr:row>
      <xdr:rowOff>130966</xdr:rowOff>
    </xdr:from>
    <xdr:to>
      <xdr:col>3</xdr:col>
      <xdr:colOff>1679529</xdr:colOff>
      <xdr:row>41</xdr:row>
      <xdr:rowOff>1030966</xdr:rowOff>
    </xdr:to>
    <xdr:pic>
      <xdr:nvPicPr>
        <xdr:cNvPr id="1043" name="_x221940096" descr="EMB000008b00f26"/>
        <xdr:cNvPicPr>
          <a:picLocks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417092" y="67591779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42</xdr:row>
      <xdr:rowOff>119060</xdr:rowOff>
    </xdr:from>
    <xdr:to>
      <xdr:col>3</xdr:col>
      <xdr:colOff>1679529</xdr:colOff>
      <xdr:row>42</xdr:row>
      <xdr:rowOff>1019060</xdr:rowOff>
    </xdr:to>
    <xdr:pic>
      <xdr:nvPicPr>
        <xdr:cNvPr id="1044" name="_x221743920" descr="EMB000008b00f27"/>
        <xdr:cNvPicPr>
          <a:picLocks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417092" y="68722873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44</xdr:row>
      <xdr:rowOff>119060</xdr:rowOff>
    </xdr:from>
    <xdr:to>
      <xdr:col>3</xdr:col>
      <xdr:colOff>1679529</xdr:colOff>
      <xdr:row>44</xdr:row>
      <xdr:rowOff>1019060</xdr:rowOff>
    </xdr:to>
    <xdr:pic>
      <xdr:nvPicPr>
        <xdr:cNvPr id="1046" name="_x221743920" descr="EMB000008b00f29"/>
        <xdr:cNvPicPr>
          <a:picLocks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417092" y="71008873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46</xdr:row>
      <xdr:rowOff>130966</xdr:rowOff>
    </xdr:from>
    <xdr:to>
      <xdr:col>3</xdr:col>
      <xdr:colOff>1679529</xdr:colOff>
      <xdr:row>46</xdr:row>
      <xdr:rowOff>1030966</xdr:rowOff>
    </xdr:to>
    <xdr:pic>
      <xdr:nvPicPr>
        <xdr:cNvPr id="1048" name="_x221743920" descr="EMB000008b00f2b"/>
        <xdr:cNvPicPr>
          <a:picLocks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417092" y="73306779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59530</xdr:colOff>
      <xdr:row>47</xdr:row>
      <xdr:rowOff>119060</xdr:rowOff>
    </xdr:from>
    <xdr:to>
      <xdr:col>3</xdr:col>
      <xdr:colOff>1679530</xdr:colOff>
      <xdr:row>47</xdr:row>
      <xdr:rowOff>1019060</xdr:rowOff>
    </xdr:to>
    <xdr:pic>
      <xdr:nvPicPr>
        <xdr:cNvPr id="1053" name="_x113159696" descr="EMB000015c83226"/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417093" y="76723873"/>
          <a:ext cx="1620000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35717</xdr:colOff>
      <xdr:row>48</xdr:row>
      <xdr:rowOff>440522</xdr:rowOff>
    </xdr:from>
    <xdr:to>
      <xdr:col>3</xdr:col>
      <xdr:colOff>1743030</xdr:colOff>
      <xdr:row>48</xdr:row>
      <xdr:rowOff>800522</xdr:rowOff>
    </xdr:to>
    <xdr:pic>
      <xdr:nvPicPr>
        <xdr:cNvPr id="96" name="그림 95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93280" y="78188335"/>
          <a:ext cx="1620000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49</xdr:row>
      <xdr:rowOff>440522</xdr:rowOff>
    </xdr:from>
    <xdr:to>
      <xdr:col>3</xdr:col>
      <xdr:colOff>1743030</xdr:colOff>
      <xdr:row>49</xdr:row>
      <xdr:rowOff>800522</xdr:rowOff>
    </xdr:to>
    <xdr:pic>
      <xdr:nvPicPr>
        <xdr:cNvPr id="97" name="그림 96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93280" y="78188335"/>
          <a:ext cx="1620000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50</xdr:row>
      <xdr:rowOff>440522</xdr:rowOff>
    </xdr:from>
    <xdr:to>
      <xdr:col>3</xdr:col>
      <xdr:colOff>1743030</xdr:colOff>
      <xdr:row>50</xdr:row>
      <xdr:rowOff>800522</xdr:rowOff>
    </xdr:to>
    <xdr:pic>
      <xdr:nvPicPr>
        <xdr:cNvPr id="98" name="그림 97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93280" y="79331335"/>
          <a:ext cx="1620000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51</xdr:row>
      <xdr:rowOff>440522</xdr:rowOff>
    </xdr:from>
    <xdr:to>
      <xdr:col>3</xdr:col>
      <xdr:colOff>1743030</xdr:colOff>
      <xdr:row>51</xdr:row>
      <xdr:rowOff>800522</xdr:rowOff>
    </xdr:to>
    <xdr:pic>
      <xdr:nvPicPr>
        <xdr:cNvPr id="99" name="그림 98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93280" y="80474335"/>
          <a:ext cx="1620000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21430</xdr:colOff>
      <xdr:row>52</xdr:row>
      <xdr:rowOff>119060</xdr:rowOff>
    </xdr:from>
    <xdr:to>
      <xdr:col>3</xdr:col>
      <xdr:colOff>1704930</xdr:colOff>
      <xdr:row>52</xdr:row>
      <xdr:rowOff>1019060</xdr:rowOff>
    </xdr:to>
    <xdr:pic>
      <xdr:nvPicPr>
        <xdr:cNvPr id="1055" name="Picture 31"/>
        <xdr:cNvPicPr>
          <a:picLocks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374230" y="56145110"/>
          <a:ext cx="1683500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21430</xdr:colOff>
      <xdr:row>53</xdr:row>
      <xdr:rowOff>107154</xdr:rowOff>
    </xdr:from>
    <xdr:to>
      <xdr:col>3</xdr:col>
      <xdr:colOff>1704930</xdr:colOff>
      <xdr:row>53</xdr:row>
      <xdr:rowOff>1007154</xdr:rowOff>
    </xdr:to>
    <xdr:pic>
      <xdr:nvPicPr>
        <xdr:cNvPr id="1059" name="Picture 35"/>
        <xdr:cNvPicPr>
          <a:picLocks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374230" y="57276204"/>
          <a:ext cx="1683500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138904</xdr:colOff>
      <xdr:row>62</xdr:row>
      <xdr:rowOff>123826</xdr:rowOff>
    </xdr:from>
    <xdr:to>
      <xdr:col>3</xdr:col>
      <xdr:colOff>1596979</xdr:colOff>
      <xdr:row>62</xdr:row>
      <xdr:rowOff>1023826</xdr:rowOff>
    </xdr:to>
    <xdr:pic>
      <xdr:nvPicPr>
        <xdr:cNvPr id="1061" name="Picture 37"/>
        <xdr:cNvPicPr>
          <a:picLocks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491704" y="58435876"/>
          <a:ext cx="1458075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27783</xdr:colOff>
      <xdr:row>54</xdr:row>
      <xdr:rowOff>107156</xdr:rowOff>
    </xdr:from>
    <xdr:to>
      <xdr:col>3</xdr:col>
      <xdr:colOff>1485858</xdr:colOff>
      <xdr:row>54</xdr:row>
      <xdr:rowOff>1007156</xdr:rowOff>
    </xdr:to>
    <xdr:pic>
      <xdr:nvPicPr>
        <xdr:cNvPr id="78" name="Picture 19"/>
        <xdr:cNvPicPr>
          <a:picLocks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964658" y="58400156"/>
          <a:ext cx="1458075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28575</xdr:colOff>
      <xdr:row>55</xdr:row>
      <xdr:rowOff>122767</xdr:rowOff>
    </xdr:from>
    <xdr:to>
      <xdr:col>3</xdr:col>
      <xdr:colOff>1493000</xdr:colOff>
      <xdr:row>55</xdr:row>
      <xdr:rowOff>1022767</xdr:rowOff>
    </xdr:to>
    <xdr:pic>
      <xdr:nvPicPr>
        <xdr:cNvPr id="38" name="Picture 4"/>
        <xdr:cNvPicPr>
          <a:picLocks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383492" y="59579934"/>
          <a:ext cx="1464425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352425</xdr:colOff>
      <xdr:row>8</xdr:row>
      <xdr:rowOff>65892</xdr:rowOff>
    </xdr:from>
    <xdr:to>
      <xdr:col>3</xdr:col>
      <xdr:colOff>1100138</xdr:colOff>
      <xdr:row>8</xdr:row>
      <xdr:rowOff>1085850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286125" y="4637892"/>
          <a:ext cx="747713" cy="101995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52915</xdr:colOff>
      <xdr:row>56</xdr:row>
      <xdr:rowOff>126996</xdr:rowOff>
    </xdr:from>
    <xdr:to>
      <xdr:col>3</xdr:col>
      <xdr:colOff>1672915</xdr:colOff>
      <xdr:row>56</xdr:row>
      <xdr:rowOff>1026996</xdr:rowOff>
    </xdr:to>
    <xdr:pic>
      <xdr:nvPicPr>
        <xdr:cNvPr id="58" name="Picture 9"/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407832" y="61870163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63500</xdr:colOff>
      <xdr:row>45</xdr:row>
      <xdr:rowOff>127000</xdr:rowOff>
    </xdr:from>
    <xdr:to>
      <xdr:col>3</xdr:col>
      <xdr:colOff>1683500</xdr:colOff>
      <xdr:row>45</xdr:row>
      <xdr:rowOff>1027000</xdr:rowOff>
    </xdr:to>
    <xdr:pic>
      <xdr:nvPicPr>
        <xdr:cNvPr id="59" name="_x221743920" descr="EMB000008b00f29"/>
        <xdr:cNvPicPr>
          <a:picLocks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429000" y="48148875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63498</xdr:colOff>
      <xdr:row>43</xdr:row>
      <xdr:rowOff>126996</xdr:rowOff>
    </xdr:from>
    <xdr:to>
      <xdr:col>3</xdr:col>
      <xdr:colOff>1683498</xdr:colOff>
      <xdr:row>43</xdr:row>
      <xdr:rowOff>1026996</xdr:rowOff>
    </xdr:to>
    <xdr:pic>
      <xdr:nvPicPr>
        <xdr:cNvPr id="60" name="_x221743920" descr="EMB000008b00f27"/>
        <xdr:cNvPicPr>
          <a:picLocks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418415" y="45868163"/>
          <a:ext cx="1620000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35717</xdr:colOff>
      <xdr:row>49</xdr:row>
      <xdr:rowOff>440522</xdr:rowOff>
    </xdr:from>
    <xdr:to>
      <xdr:col>3</xdr:col>
      <xdr:colOff>1743030</xdr:colOff>
      <xdr:row>49</xdr:row>
      <xdr:rowOff>800522</xdr:rowOff>
    </xdr:to>
    <xdr:pic>
      <xdr:nvPicPr>
        <xdr:cNvPr id="61" name="그림 60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90634" y="51896689"/>
          <a:ext cx="1704666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50</xdr:row>
      <xdr:rowOff>440522</xdr:rowOff>
    </xdr:from>
    <xdr:to>
      <xdr:col>3</xdr:col>
      <xdr:colOff>1743030</xdr:colOff>
      <xdr:row>50</xdr:row>
      <xdr:rowOff>800522</xdr:rowOff>
    </xdr:to>
    <xdr:pic>
      <xdr:nvPicPr>
        <xdr:cNvPr id="62" name="그림 61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90634" y="51896689"/>
          <a:ext cx="1704666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51</xdr:row>
      <xdr:rowOff>440522</xdr:rowOff>
    </xdr:from>
    <xdr:to>
      <xdr:col>3</xdr:col>
      <xdr:colOff>1743030</xdr:colOff>
      <xdr:row>51</xdr:row>
      <xdr:rowOff>800522</xdr:rowOff>
    </xdr:to>
    <xdr:pic>
      <xdr:nvPicPr>
        <xdr:cNvPr id="63" name="그림 62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90634" y="51896689"/>
          <a:ext cx="1704666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177270</xdr:colOff>
      <xdr:row>9</xdr:row>
      <xdr:rowOff>131344</xdr:rowOff>
    </xdr:from>
    <xdr:to>
      <xdr:col>3</xdr:col>
      <xdr:colOff>1797270</xdr:colOff>
      <xdr:row>9</xdr:row>
      <xdr:rowOff>1031344</xdr:rowOff>
    </xdr:to>
    <xdr:pic>
      <xdr:nvPicPr>
        <xdr:cNvPr id="2" name="Picture 3"/>
        <xdr:cNvPicPr>
          <a:picLocks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 rot="-5400000">
          <a:off x="3892187" y="5507511"/>
          <a:ext cx="900000" cy="162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142347</xdr:colOff>
      <xdr:row>11</xdr:row>
      <xdr:rowOff>141928</xdr:rowOff>
    </xdr:from>
    <xdr:to>
      <xdr:col>3</xdr:col>
      <xdr:colOff>1762347</xdr:colOff>
      <xdr:row>11</xdr:row>
      <xdr:rowOff>1041928</xdr:rowOff>
    </xdr:to>
    <xdr:pic>
      <xdr:nvPicPr>
        <xdr:cNvPr id="1029" name="Picture 5"/>
        <xdr:cNvPicPr>
          <a:picLocks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 rot="-5400000">
          <a:off x="3857264" y="7804095"/>
          <a:ext cx="900000" cy="162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60853</xdr:colOff>
      <xdr:row>57</xdr:row>
      <xdr:rowOff>111122</xdr:rowOff>
    </xdr:from>
    <xdr:to>
      <xdr:col>3</xdr:col>
      <xdr:colOff>1864179</xdr:colOff>
      <xdr:row>57</xdr:row>
      <xdr:rowOff>925286</xdr:rowOff>
    </xdr:to>
    <xdr:pic>
      <xdr:nvPicPr>
        <xdr:cNvPr id="57" name="그림 56" descr="gmarket_co_kr_20110620_180957.jpg"/>
        <xdr:cNvPicPr>
          <a:picLocks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408210" y="61846729"/>
          <a:ext cx="1803326" cy="814164"/>
        </a:xfrm>
        <a:prstGeom prst="rect">
          <a:avLst/>
        </a:prstGeom>
      </xdr:spPr>
    </xdr:pic>
    <xdr:clientData/>
  </xdr:twoCellAnchor>
  <xdr:twoCellAnchor editAs="oneCell">
    <xdr:from>
      <xdr:col>3</xdr:col>
      <xdr:colOff>52924</xdr:colOff>
      <xdr:row>58</xdr:row>
      <xdr:rowOff>137582</xdr:rowOff>
    </xdr:from>
    <xdr:to>
      <xdr:col>3</xdr:col>
      <xdr:colOff>1836964</xdr:colOff>
      <xdr:row>58</xdr:row>
      <xdr:rowOff>1143000</xdr:rowOff>
    </xdr:to>
    <xdr:pic>
      <xdr:nvPicPr>
        <xdr:cNvPr id="64" name="그림 63" descr="naver_com_20110620_181307.jpg"/>
        <xdr:cNvPicPr>
          <a:picLocks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400281" y="62920939"/>
          <a:ext cx="1784040" cy="1005418"/>
        </a:xfrm>
        <a:prstGeom prst="rect">
          <a:avLst/>
        </a:prstGeom>
      </xdr:spPr>
    </xdr:pic>
    <xdr:clientData/>
  </xdr:twoCellAnchor>
  <xdr:twoCellAnchor editAs="oneCell">
    <xdr:from>
      <xdr:col>3</xdr:col>
      <xdr:colOff>176893</xdr:colOff>
      <xdr:row>59</xdr:row>
      <xdr:rowOff>108857</xdr:rowOff>
    </xdr:from>
    <xdr:to>
      <xdr:col>3</xdr:col>
      <xdr:colOff>1796893</xdr:colOff>
      <xdr:row>59</xdr:row>
      <xdr:rowOff>1008857</xdr:rowOff>
    </xdr:to>
    <xdr:pic>
      <xdr:nvPicPr>
        <xdr:cNvPr id="68" name="그림 67" descr="auction_co_kr_20110620_181845.jpg"/>
        <xdr:cNvPicPr>
          <a:picLocks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524250" y="64144071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60</xdr:row>
      <xdr:rowOff>95250</xdr:rowOff>
    </xdr:from>
    <xdr:to>
      <xdr:col>3</xdr:col>
      <xdr:colOff>1810500</xdr:colOff>
      <xdr:row>60</xdr:row>
      <xdr:rowOff>995250</xdr:rowOff>
    </xdr:to>
    <xdr:pic>
      <xdr:nvPicPr>
        <xdr:cNvPr id="69" name="그림 68" descr="auction_co_kr_20110620_181845.jpg"/>
        <xdr:cNvPicPr>
          <a:picLocks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537857" y="65205429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149678</xdr:colOff>
      <xdr:row>61</xdr:row>
      <xdr:rowOff>95250</xdr:rowOff>
    </xdr:from>
    <xdr:to>
      <xdr:col>3</xdr:col>
      <xdr:colOff>1769678</xdr:colOff>
      <xdr:row>61</xdr:row>
      <xdr:rowOff>995250</xdr:rowOff>
    </xdr:to>
    <xdr:pic>
      <xdr:nvPicPr>
        <xdr:cNvPr id="70" name="그림 69" descr="interpark_com_20110809_145134.jpg"/>
        <xdr:cNvPicPr>
          <a:picLocks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3497035" y="66280393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544286</xdr:colOff>
      <xdr:row>28</xdr:row>
      <xdr:rowOff>122464</xdr:rowOff>
    </xdr:from>
    <xdr:to>
      <xdr:col>3</xdr:col>
      <xdr:colOff>1455965</xdr:colOff>
      <xdr:row>28</xdr:row>
      <xdr:rowOff>1010277</xdr:rowOff>
    </xdr:to>
    <xdr:pic>
      <xdr:nvPicPr>
        <xdr:cNvPr id="65" name="그림 64" descr="world09_com_20110709_125225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3537857" y="27568071"/>
          <a:ext cx="911679" cy="887813"/>
        </a:xfrm>
        <a:prstGeom prst="rect">
          <a:avLst/>
        </a:prstGeom>
      </xdr:spPr>
    </xdr:pic>
    <xdr:clientData/>
  </xdr:twoCellAnchor>
  <xdr:twoCellAnchor>
    <xdr:from>
      <xdr:col>3</xdr:col>
      <xdr:colOff>90488</xdr:colOff>
      <xdr:row>36</xdr:row>
      <xdr:rowOff>92870</xdr:rowOff>
    </xdr:from>
    <xdr:to>
      <xdr:col>3</xdr:col>
      <xdr:colOff>1654969</xdr:colOff>
      <xdr:row>36</xdr:row>
      <xdr:rowOff>583408</xdr:rowOff>
    </xdr:to>
    <xdr:pic>
      <xdr:nvPicPr>
        <xdr:cNvPr id="2049" name="_x106275184" descr="EMB00000d4c0235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388519" y="36811745"/>
          <a:ext cx="1564481" cy="490538"/>
        </a:xfrm>
        <a:prstGeom prst="rect">
          <a:avLst/>
        </a:prstGeom>
        <a:noFill/>
      </xdr:spPr>
    </xdr:pic>
    <xdr:clientData/>
  </xdr:twoCellAnchor>
  <xdr:twoCellAnchor>
    <xdr:from>
      <xdr:col>3</xdr:col>
      <xdr:colOff>78581</xdr:colOff>
      <xdr:row>37</xdr:row>
      <xdr:rowOff>92869</xdr:rowOff>
    </xdr:from>
    <xdr:to>
      <xdr:col>3</xdr:col>
      <xdr:colOff>1762125</xdr:colOff>
      <xdr:row>37</xdr:row>
      <xdr:rowOff>597694</xdr:rowOff>
    </xdr:to>
    <xdr:pic>
      <xdr:nvPicPr>
        <xdr:cNvPr id="2050" name="_x106275184" descr="EMB00000d4c0235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376612" y="37573744"/>
          <a:ext cx="1683544" cy="5048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23015</xdr:colOff>
      <xdr:row>13</xdr:row>
      <xdr:rowOff>125674</xdr:rowOff>
    </xdr:from>
    <xdr:to>
      <xdr:col>3</xdr:col>
      <xdr:colOff>1716040</xdr:colOff>
      <xdr:row>13</xdr:row>
      <xdr:rowOff>1025674</xdr:rowOff>
    </xdr:to>
    <xdr:pic>
      <xdr:nvPicPr>
        <xdr:cNvPr id="2" name="그림 1" descr="naver_com_20110621_113036.jpg"/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18665" y="10431724"/>
          <a:ext cx="169302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30690</xdr:colOff>
      <xdr:row>14</xdr:row>
      <xdr:rowOff>125674</xdr:rowOff>
    </xdr:from>
    <xdr:to>
      <xdr:col>3</xdr:col>
      <xdr:colOff>1704665</xdr:colOff>
      <xdr:row>14</xdr:row>
      <xdr:rowOff>1025674</xdr:rowOff>
    </xdr:to>
    <xdr:pic>
      <xdr:nvPicPr>
        <xdr:cNvPr id="3" name="그림 2" descr="11st_co_kr_20110621_114858.jpg"/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26340" y="11574724"/>
          <a:ext cx="16739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32011</xdr:colOff>
      <xdr:row>16</xdr:row>
      <xdr:rowOff>126997</xdr:rowOff>
    </xdr:from>
    <xdr:to>
      <xdr:col>3</xdr:col>
      <xdr:colOff>1705986</xdr:colOff>
      <xdr:row>16</xdr:row>
      <xdr:rowOff>1026997</xdr:rowOff>
    </xdr:to>
    <xdr:pic>
      <xdr:nvPicPr>
        <xdr:cNvPr id="4" name="그림 3" descr="naver_com_20110621_130551.jpg"/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27661" y="13862047"/>
          <a:ext cx="16739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23023</xdr:colOff>
      <xdr:row>20</xdr:row>
      <xdr:rowOff>116417</xdr:rowOff>
    </xdr:from>
    <xdr:to>
      <xdr:col>3</xdr:col>
      <xdr:colOff>1716048</xdr:colOff>
      <xdr:row>20</xdr:row>
      <xdr:rowOff>1016417</xdr:rowOff>
    </xdr:to>
    <xdr:pic>
      <xdr:nvPicPr>
        <xdr:cNvPr id="5" name="그림 4" descr="naver_com_20110621_134936.jpg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18673" y="18423467"/>
          <a:ext cx="169302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93925</xdr:colOff>
      <xdr:row>23</xdr:row>
      <xdr:rowOff>145518</xdr:rowOff>
    </xdr:from>
    <xdr:to>
      <xdr:col>3</xdr:col>
      <xdr:colOff>1801238</xdr:colOff>
      <xdr:row>23</xdr:row>
      <xdr:rowOff>1045518</xdr:rowOff>
    </xdr:to>
    <xdr:pic>
      <xdr:nvPicPr>
        <xdr:cNvPr id="6" name="그림 5" descr="gmarket_co_kr_20110621_145550.jpg"/>
        <xdr:cNvPicPr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389575" y="21881568"/>
          <a:ext cx="170731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63498</xdr:colOff>
      <xdr:row>24</xdr:row>
      <xdr:rowOff>125674</xdr:rowOff>
    </xdr:from>
    <xdr:to>
      <xdr:col>3</xdr:col>
      <xdr:colOff>1742236</xdr:colOff>
      <xdr:row>24</xdr:row>
      <xdr:rowOff>1025674</xdr:rowOff>
    </xdr:to>
    <xdr:pic>
      <xdr:nvPicPr>
        <xdr:cNvPr id="7" name="그림 6" descr="power09_net_20110621_152320.jpg"/>
        <xdr:cNvPicPr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59148" y="23004724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56885</xdr:colOff>
      <xdr:row>26</xdr:row>
      <xdr:rowOff>137581</xdr:rowOff>
    </xdr:from>
    <xdr:to>
      <xdr:col>3</xdr:col>
      <xdr:colOff>1745148</xdr:colOff>
      <xdr:row>26</xdr:row>
      <xdr:rowOff>1037581</xdr:rowOff>
    </xdr:to>
    <xdr:pic>
      <xdr:nvPicPr>
        <xdr:cNvPr id="8" name="그림 7" descr="sesangn_com_20110621_160244.jpg"/>
        <xdr:cNvPicPr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52535" y="25302631"/>
          <a:ext cx="168826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54769</xdr:colOff>
      <xdr:row>6</xdr:row>
      <xdr:rowOff>104774</xdr:rowOff>
    </xdr:from>
    <xdr:to>
      <xdr:col>3</xdr:col>
      <xdr:colOff>1743032</xdr:colOff>
      <xdr:row>6</xdr:row>
      <xdr:rowOff>1004774</xdr:rowOff>
    </xdr:to>
    <xdr:pic>
      <xdr:nvPicPr>
        <xdr:cNvPr id="9" name="그림 8" descr="yushop_co_kr_20110621_192006.jpg"/>
        <xdr:cNvPicPr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50419" y="2409824"/>
          <a:ext cx="168826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64293</xdr:colOff>
      <xdr:row>5</xdr:row>
      <xdr:rowOff>97630</xdr:rowOff>
    </xdr:from>
    <xdr:to>
      <xdr:col>3</xdr:col>
      <xdr:colOff>1743031</xdr:colOff>
      <xdr:row>5</xdr:row>
      <xdr:rowOff>997630</xdr:rowOff>
    </xdr:to>
    <xdr:pic>
      <xdr:nvPicPr>
        <xdr:cNvPr id="10" name="그림 9" descr="titankorea_co_kr_20110621_193640.jpg"/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359943" y="1259680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25668</xdr:colOff>
      <xdr:row>7</xdr:row>
      <xdr:rowOff>111917</xdr:rowOff>
    </xdr:from>
    <xdr:to>
      <xdr:col>3</xdr:col>
      <xdr:colOff>1692234</xdr:colOff>
      <xdr:row>7</xdr:row>
      <xdr:rowOff>1011917</xdr:rowOff>
    </xdr:to>
    <xdr:pic>
      <xdr:nvPicPr>
        <xdr:cNvPr id="11" name="그림 10" descr="naver_com_20110621_194322.jpg"/>
        <xdr:cNvPicPr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21318" y="3559967"/>
          <a:ext cx="166656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64300</xdr:colOff>
      <xdr:row>12</xdr:row>
      <xdr:rowOff>121442</xdr:rowOff>
    </xdr:from>
    <xdr:to>
      <xdr:col>3</xdr:col>
      <xdr:colOff>1743038</xdr:colOff>
      <xdr:row>12</xdr:row>
      <xdr:rowOff>1021442</xdr:rowOff>
    </xdr:to>
    <xdr:pic>
      <xdr:nvPicPr>
        <xdr:cNvPr id="12" name="그림 11" descr="naver_com_20110621_200848.jpg"/>
        <xdr:cNvPicPr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59950" y="9284492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18</xdr:row>
      <xdr:rowOff>150019</xdr:rowOff>
    </xdr:from>
    <xdr:to>
      <xdr:col>3</xdr:col>
      <xdr:colOff>1740650</xdr:colOff>
      <xdr:row>18</xdr:row>
      <xdr:rowOff>1050019</xdr:rowOff>
    </xdr:to>
    <xdr:pic>
      <xdr:nvPicPr>
        <xdr:cNvPr id="13" name="그림 12" descr="cafe24_com_20110621_205555.jpg"/>
        <xdr:cNvPicPr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357562" y="16171069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57151</xdr:colOff>
      <xdr:row>17</xdr:row>
      <xdr:rowOff>142875</xdr:rowOff>
    </xdr:from>
    <xdr:to>
      <xdr:col>3</xdr:col>
      <xdr:colOff>1745414</xdr:colOff>
      <xdr:row>17</xdr:row>
      <xdr:rowOff>1042875</xdr:rowOff>
    </xdr:to>
    <xdr:pic>
      <xdr:nvPicPr>
        <xdr:cNvPr id="14" name="그림 13" descr="world09_com_20110701_113516.jpg"/>
        <xdr:cNvPicPr>
          <a:picLocks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352801" y="15020925"/>
          <a:ext cx="168826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69055</xdr:colOff>
      <xdr:row>19</xdr:row>
      <xdr:rowOff>104774</xdr:rowOff>
    </xdr:from>
    <xdr:to>
      <xdr:col>3</xdr:col>
      <xdr:colOff>1747793</xdr:colOff>
      <xdr:row>19</xdr:row>
      <xdr:rowOff>1004774</xdr:rowOff>
    </xdr:to>
    <xdr:pic>
      <xdr:nvPicPr>
        <xdr:cNvPr id="15" name="그림 14" descr="world09_com_20110701_114023.jpg"/>
        <xdr:cNvPicPr>
          <a:picLocks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64705" y="17268824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22</xdr:row>
      <xdr:rowOff>133348</xdr:rowOff>
    </xdr:from>
    <xdr:to>
      <xdr:col>3</xdr:col>
      <xdr:colOff>1712075</xdr:colOff>
      <xdr:row>22</xdr:row>
      <xdr:rowOff>1033348</xdr:rowOff>
    </xdr:to>
    <xdr:pic>
      <xdr:nvPicPr>
        <xdr:cNvPr id="16" name="그림 15" descr="world09_com_20110708_175223.jpg"/>
        <xdr:cNvPicPr>
          <a:picLocks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333750" y="20726398"/>
          <a:ext cx="16739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50006</xdr:colOff>
      <xdr:row>29</xdr:row>
      <xdr:rowOff>133351</xdr:rowOff>
    </xdr:from>
    <xdr:to>
      <xdr:col>3</xdr:col>
      <xdr:colOff>1747794</xdr:colOff>
      <xdr:row>29</xdr:row>
      <xdr:rowOff>1033351</xdr:rowOff>
    </xdr:to>
    <xdr:pic>
      <xdr:nvPicPr>
        <xdr:cNvPr id="17" name="그림 16" descr="jangkoo_kr_20110709_133443.jpg"/>
        <xdr:cNvPicPr>
          <a:picLocks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345656" y="28727401"/>
          <a:ext cx="169778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54768</xdr:colOff>
      <xdr:row>31</xdr:row>
      <xdr:rowOff>121442</xdr:rowOff>
    </xdr:from>
    <xdr:to>
      <xdr:col>3</xdr:col>
      <xdr:colOff>1743031</xdr:colOff>
      <xdr:row>31</xdr:row>
      <xdr:rowOff>1021442</xdr:rowOff>
    </xdr:to>
    <xdr:pic>
      <xdr:nvPicPr>
        <xdr:cNvPr id="18" name="그림 17" descr="jangkoo_kr_20110711_101411.jpg"/>
        <xdr:cNvPicPr>
          <a:picLocks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350418" y="31001492"/>
          <a:ext cx="168826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69055</xdr:colOff>
      <xdr:row>32</xdr:row>
      <xdr:rowOff>126204</xdr:rowOff>
    </xdr:from>
    <xdr:to>
      <xdr:col>3</xdr:col>
      <xdr:colOff>1747793</xdr:colOff>
      <xdr:row>32</xdr:row>
      <xdr:rowOff>1026204</xdr:rowOff>
    </xdr:to>
    <xdr:pic>
      <xdr:nvPicPr>
        <xdr:cNvPr id="19" name="그림 18" descr="speedmall_co_kr_20110711_101951.jpg"/>
        <xdr:cNvPicPr>
          <a:picLocks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64705" y="32149254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33</xdr:row>
      <xdr:rowOff>145254</xdr:rowOff>
    </xdr:from>
    <xdr:to>
      <xdr:col>3</xdr:col>
      <xdr:colOff>1712074</xdr:colOff>
      <xdr:row>33</xdr:row>
      <xdr:rowOff>1045254</xdr:rowOff>
    </xdr:to>
    <xdr:pic>
      <xdr:nvPicPr>
        <xdr:cNvPr id="20" name="그림 19" descr="tool119_com_20110711_102751.jpg"/>
        <xdr:cNvPicPr>
          <a:picLocks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333749" y="33311304"/>
          <a:ext cx="16739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15</xdr:row>
      <xdr:rowOff>138111</xdr:rowOff>
    </xdr:from>
    <xdr:to>
      <xdr:col>3</xdr:col>
      <xdr:colOff>1740650</xdr:colOff>
      <xdr:row>15</xdr:row>
      <xdr:rowOff>1038111</xdr:rowOff>
    </xdr:to>
    <xdr:pic>
      <xdr:nvPicPr>
        <xdr:cNvPr id="21" name="그림 20" descr="tool119_com_20110711_110901.jpg"/>
        <xdr:cNvPicPr>
          <a:picLocks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357562" y="12730161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61913</xdr:colOff>
      <xdr:row>25</xdr:row>
      <xdr:rowOff>145255</xdr:rowOff>
    </xdr:from>
    <xdr:to>
      <xdr:col>3</xdr:col>
      <xdr:colOff>1740651</xdr:colOff>
      <xdr:row>25</xdr:row>
      <xdr:rowOff>1045255</xdr:rowOff>
    </xdr:to>
    <xdr:pic>
      <xdr:nvPicPr>
        <xdr:cNvPr id="22" name="그림 21" descr="1030002241_100408_SC-LFC56L_V2_Kor.jpg"/>
        <xdr:cNvPicPr>
          <a:picLocks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57563" y="24167305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30</xdr:row>
      <xdr:rowOff>109536</xdr:rowOff>
    </xdr:from>
    <xdr:to>
      <xdr:col>3</xdr:col>
      <xdr:colOff>1745413</xdr:colOff>
      <xdr:row>30</xdr:row>
      <xdr:rowOff>1009536</xdr:rowOff>
    </xdr:to>
    <xdr:pic>
      <xdr:nvPicPr>
        <xdr:cNvPr id="23" name="그림 22" descr="world09_com_20110711_142339.jpg"/>
        <xdr:cNvPicPr>
          <a:picLocks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352800" y="29846586"/>
          <a:ext cx="168826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78582</xdr:colOff>
      <xdr:row>27</xdr:row>
      <xdr:rowOff>135729</xdr:rowOff>
    </xdr:from>
    <xdr:to>
      <xdr:col>3</xdr:col>
      <xdr:colOff>1776370</xdr:colOff>
      <xdr:row>27</xdr:row>
      <xdr:rowOff>1035729</xdr:rowOff>
    </xdr:to>
    <xdr:pic>
      <xdr:nvPicPr>
        <xdr:cNvPr id="24" name="그림 23" descr="speedmall_co_kr_20110712_152345.jpg"/>
        <xdr:cNvPicPr>
          <a:picLocks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374232" y="26443779"/>
          <a:ext cx="169778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30957</xdr:colOff>
      <xdr:row>10</xdr:row>
      <xdr:rowOff>64294</xdr:rowOff>
    </xdr:from>
    <xdr:to>
      <xdr:col>3</xdr:col>
      <xdr:colOff>930957</xdr:colOff>
      <xdr:row>10</xdr:row>
      <xdr:rowOff>964294</xdr:rowOff>
    </xdr:to>
    <xdr:pic>
      <xdr:nvPicPr>
        <xdr:cNvPr id="25" name="그림 24" descr="tool119_com_20110712_163846.jpg"/>
        <xdr:cNvPicPr>
          <a:picLocks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326607" y="6941344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711993</xdr:colOff>
      <xdr:row>10</xdr:row>
      <xdr:rowOff>166688</xdr:rowOff>
    </xdr:from>
    <xdr:to>
      <xdr:col>3</xdr:col>
      <xdr:colOff>1475468</xdr:colOff>
      <xdr:row>10</xdr:row>
      <xdr:rowOff>1066688</xdr:rowOff>
    </xdr:to>
    <xdr:pic>
      <xdr:nvPicPr>
        <xdr:cNvPr id="26" name="그림 25" descr="tool119_com_20110712_163839.jpg"/>
        <xdr:cNvPicPr>
          <a:picLocks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07643" y="7043738"/>
          <a:ext cx="7634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30955</xdr:colOff>
      <xdr:row>21</xdr:row>
      <xdr:rowOff>130966</xdr:rowOff>
    </xdr:from>
    <xdr:to>
      <xdr:col>3</xdr:col>
      <xdr:colOff>1714455</xdr:colOff>
      <xdr:row>21</xdr:row>
      <xdr:rowOff>1030966</xdr:rowOff>
    </xdr:to>
    <xdr:pic>
      <xdr:nvPicPr>
        <xdr:cNvPr id="27" name="그림 26" descr="naver_com_20110621_134936.jpg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26605" y="19581016"/>
          <a:ext cx="1683500" cy="900000"/>
        </a:xfrm>
        <a:prstGeom prst="rect">
          <a:avLst/>
        </a:prstGeom>
      </xdr:spPr>
    </xdr:pic>
    <xdr:clientData/>
  </xdr:twoCellAnchor>
  <xdr:twoCellAnchor>
    <xdr:from>
      <xdr:col>3</xdr:col>
      <xdr:colOff>47624</xdr:colOff>
      <xdr:row>38</xdr:row>
      <xdr:rowOff>119060</xdr:rowOff>
    </xdr:from>
    <xdr:to>
      <xdr:col>3</xdr:col>
      <xdr:colOff>1667624</xdr:colOff>
      <xdr:row>38</xdr:row>
      <xdr:rowOff>1019060</xdr:rowOff>
    </xdr:to>
    <xdr:pic>
      <xdr:nvPicPr>
        <xdr:cNvPr id="28" name="_x221761248" descr="EMB000008b00ef7"/>
        <xdr:cNvPicPr>
          <a:picLocks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343274" y="37552310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35722</xdr:colOff>
      <xdr:row>39</xdr:row>
      <xdr:rowOff>119063</xdr:rowOff>
    </xdr:from>
    <xdr:to>
      <xdr:col>3</xdr:col>
      <xdr:colOff>1655722</xdr:colOff>
      <xdr:row>39</xdr:row>
      <xdr:rowOff>1019063</xdr:rowOff>
    </xdr:to>
    <xdr:pic>
      <xdr:nvPicPr>
        <xdr:cNvPr id="29" name="_x221748960" descr="EMB000008b00ef9"/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31372" y="38695313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34</xdr:row>
      <xdr:rowOff>130966</xdr:rowOff>
    </xdr:from>
    <xdr:to>
      <xdr:col>3</xdr:col>
      <xdr:colOff>1679529</xdr:colOff>
      <xdr:row>34</xdr:row>
      <xdr:rowOff>1030966</xdr:rowOff>
    </xdr:to>
    <xdr:pic>
      <xdr:nvPicPr>
        <xdr:cNvPr id="30" name="_x221743840" descr="EMB000008b00f01"/>
        <xdr:cNvPicPr>
          <a:picLocks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355179" y="34440016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54767</xdr:colOff>
      <xdr:row>35</xdr:row>
      <xdr:rowOff>126204</xdr:rowOff>
    </xdr:from>
    <xdr:to>
      <xdr:col>3</xdr:col>
      <xdr:colOff>1674767</xdr:colOff>
      <xdr:row>35</xdr:row>
      <xdr:rowOff>1026204</xdr:rowOff>
    </xdr:to>
    <xdr:pic>
      <xdr:nvPicPr>
        <xdr:cNvPr id="31" name="_x221743920" descr="EMB000008b00f03"/>
        <xdr:cNvPicPr>
          <a:picLocks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350417" y="35578254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47623</xdr:colOff>
      <xdr:row>40</xdr:row>
      <xdr:rowOff>119060</xdr:rowOff>
    </xdr:from>
    <xdr:to>
      <xdr:col>3</xdr:col>
      <xdr:colOff>1667623</xdr:colOff>
      <xdr:row>40</xdr:row>
      <xdr:rowOff>1019060</xdr:rowOff>
    </xdr:to>
    <xdr:pic>
      <xdr:nvPicPr>
        <xdr:cNvPr id="32" name="_x221706944" descr="EMB000008b00f06"/>
        <xdr:cNvPicPr>
          <a:picLocks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343273" y="39838310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41</xdr:row>
      <xdr:rowOff>130966</xdr:rowOff>
    </xdr:from>
    <xdr:to>
      <xdr:col>3</xdr:col>
      <xdr:colOff>1679529</xdr:colOff>
      <xdr:row>41</xdr:row>
      <xdr:rowOff>1030966</xdr:rowOff>
    </xdr:to>
    <xdr:pic>
      <xdr:nvPicPr>
        <xdr:cNvPr id="33" name="_x221940096" descr="EMB000008b00f26"/>
        <xdr:cNvPicPr>
          <a:picLocks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355179" y="40993216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42</xdr:row>
      <xdr:rowOff>119060</xdr:rowOff>
    </xdr:from>
    <xdr:to>
      <xdr:col>3</xdr:col>
      <xdr:colOff>1679529</xdr:colOff>
      <xdr:row>42</xdr:row>
      <xdr:rowOff>1019060</xdr:rowOff>
    </xdr:to>
    <xdr:pic>
      <xdr:nvPicPr>
        <xdr:cNvPr id="34" name="_x221743920" descr="EMB000008b00f27"/>
        <xdr:cNvPicPr>
          <a:picLocks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355179" y="42124310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44</xdr:row>
      <xdr:rowOff>119060</xdr:rowOff>
    </xdr:from>
    <xdr:to>
      <xdr:col>3</xdr:col>
      <xdr:colOff>1679529</xdr:colOff>
      <xdr:row>44</xdr:row>
      <xdr:rowOff>1019060</xdr:rowOff>
    </xdr:to>
    <xdr:pic>
      <xdr:nvPicPr>
        <xdr:cNvPr id="35" name="_x221743920" descr="EMB000008b00f29"/>
        <xdr:cNvPicPr>
          <a:picLocks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355179" y="44410310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46</xdr:row>
      <xdr:rowOff>130966</xdr:rowOff>
    </xdr:from>
    <xdr:to>
      <xdr:col>3</xdr:col>
      <xdr:colOff>1679529</xdr:colOff>
      <xdr:row>46</xdr:row>
      <xdr:rowOff>1030966</xdr:rowOff>
    </xdr:to>
    <xdr:pic>
      <xdr:nvPicPr>
        <xdr:cNvPr id="36" name="_x221743920" descr="EMB000008b00f2b"/>
        <xdr:cNvPicPr>
          <a:picLocks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355179" y="46708216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59530</xdr:colOff>
      <xdr:row>47</xdr:row>
      <xdr:rowOff>119060</xdr:rowOff>
    </xdr:from>
    <xdr:to>
      <xdr:col>3</xdr:col>
      <xdr:colOff>1679530</xdr:colOff>
      <xdr:row>47</xdr:row>
      <xdr:rowOff>1019060</xdr:rowOff>
    </xdr:to>
    <xdr:pic>
      <xdr:nvPicPr>
        <xdr:cNvPr id="37" name="_x113159696" descr="EMB000015c83226"/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355180" y="47839310"/>
          <a:ext cx="1620000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35717</xdr:colOff>
      <xdr:row>48</xdr:row>
      <xdr:rowOff>440522</xdr:rowOff>
    </xdr:from>
    <xdr:to>
      <xdr:col>3</xdr:col>
      <xdr:colOff>1743030</xdr:colOff>
      <xdr:row>48</xdr:row>
      <xdr:rowOff>800522</xdr:rowOff>
    </xdr:to>
    <xdr:pic>
      <xdr:nvPicPr>
        <xdr:cNvPr id="38" name="그림 37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31367" y="4930377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49</xdr:row>
      <xdr:rowOff>440522</xdr:rowOff>
    </xdr:from>
    <xdr:to>
      <xdr:col>3</xdr:col>
      <xdr:colOff>1743030</xdr:colOff>
      <xdr:row>49</xdr:row>
      <xdr:rowOff>800522</xdr:rowOff>
    </xdr:to>
    <xdr:pic>
      <xdr:nvPicPr>
        <xdr:cNvPr id="39" name="그림 38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31367" y="5044677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50</xdr:row>
      <xdr:rowOff>440522</xdr:rowOff>
    </xdr:from>
    <xdr:to>
      <xdr:col>3</xdr:col>
      <xdr:colOff>1743030</xdr:colOff>
      <xdr:row>50</xdr:row>
      <xdr:rowOff>800522</xdr:rowOff>
    </xdr:to>
    <xdr:pic>
      <xdr:nvPicPr>
        <xdr:cNvPr id="40" name="그림 39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31367" y="5158977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51</xdr:row>
      <xdr:rowOff>440522</xdr:rowOff>
    </xdr:from>
    <xdr:to>
      <xdr:col>3</xdr:col>
      <xdr:colOff>1743030</xdr:colOff>
      <xdr:row>51</xdr:row>
      <xdr:rowOff>800522</xdr:rowOff>
    </xdr:to>
    <xdr:pic>
      <xdr:nvPicPr>
        <xdr:cNvPr id="41" name="그림 40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31367" y="5273277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21430</xdr:colOff>
      <xdr:row>52</xdr:row>
      <xdr:rowOff>119060</xdr:rowOff>
    </xdr:from>
    <xdr:to>
      <xdr:col>3</xdr:col>
      <xdr:colOff>1704930</xdr:colOff>
      <xdr:row>52</xdr:row>
      <xdr:rowOff>1019060</xdr:rowOff>
    </xdr:to>
    <xdr:pic>
      <xdr:nvPicPr>
        <xdr:cNvPr id="42" name="Picture 31"/>
        <xdr:cNvPicPr>
          <a:picLocks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317080" y="53554310"/>
          <a:ext cx="1683500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21430</xdr:colOff>
      <xdr:row>53</xdr:row>
      <xdr:rowOff>107154</xdr:rowOff>
    </xdr:from>
    <xdr:to>
      <xdr:col>3</xdr:col>
      <xdr:colOff>1704930</xdr:colOff>
      <xdr:row>53</xdr:row>
      <xdr:rowOff>1007154</xdr:rowOff>
    </xdr:to>
    <xdr:pic>
      <xdr:nvPicPr>
        <xdr:cNvPr id="43" name="Picture 35"/>
        <xdr:cNvPicPr>
          <a:picLocks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317080" y="54685404"/>
          <a:ext cx="1683500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138904</xdr:colOff>
      <xdr:row>62</xdr:row>
      <xdr:rowOff>123826</xdr:rowOff>
    </xdr:from>
    <xdr:to>
      <xdr:col>3</xdr:col>
      <xdr:colOff>1596979</xdr:colOff>
      <xdr:row>62</xdr:row>
      <xdr:rowOff>1023826</xdr:rowOff>
    </xdr:to>
    <xdr:pic>
      <xdr:nvPicPr>
        <xdr:cNvPr id="44" name="Picture 37"/>
        <xdr:cNvPicPr>
          <a:picLocks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434554" y="65103376"/>
          <a:ext cx="1458075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27783</xdr:colOff>
      <xdr:row>54</xdr:row>
      <xdr:rowOff>107156</xdr:rowOff>
    </xdr:from>
    <xdr:to>
      <xdr:col>3</xdr:col>
      <xdr:colOff>1485858</xdr:colOff>
      <xdr:row>54</xdr:row>
      <xdr:rowOff>1007156</xdr:rowOff>
    </xdr:to>
    <xdr:pic>
      <xdr:nvPicPr>
        <xdr:cNvPr id="45" name="Picture 19"/>
        <xdr:cNvPicPr>
          <a:picLocks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323433" y="55828406"/>
          <a:ext cx="1458075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28575</xdr:colOff>
      <xdr:row>55</xdr:row>
      <xdr:rowOff>122767</xdr:rowOff>
    </xdr:from>
    <xdr:to>
      <xdr:col>3</xdr:col>
      <xdr:colOff>1493000</xdr:colOff>
      <xdr:row>55</xdr:row>
      <xdr:rowOff>1022767</xdr:rowOff>
    </xdr:to>
    <xdr:pic>
      <xdr:nvPicPr>
        <xdr:cNvPr id="46" name="Picture 4"/>
        <xdr:cNvPicPr>
          <a:picLocks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324225" y="56987017"/>
          <a:ext cx="1464425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352425</xdr:colOff>
      <xdr:row>8</xdr:row>
      <xdr:rowOff>65892</xdr:rowOff>
    </xdr:from>
    <xdr:to>
      <xdr:col>3</xdr:col>
      <xdr:colOff>1100138</xdr:colOff>
      <xdr:row>8</xdr:row>
      <xdr:rowOff>1085850</xdr:rowOff>
    </xdr:to>
    <xdr:pic>
      <xdr:nvPicPr>
        <xdr:cNvPr id="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648075" y="4656942"/>
          <a:ext cx="747713" cy="101995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52915</xdr:colOff>
      <xdr:row>56</xdr:row>
      <xdr:rowOff>126996</xdr:rowOff>
    </xdr:from>
    <xdr:to>
      <xdr:col>3</xdr:col>
      <xdr:colOff>1672915</xdr:colOff>
      <xdr:row>56</xdr:row>
      <xdr:rowOff>1026996</xdr:rowOff>
    </xdr:to>
    <xdr:pic>
      <xdr:nvPicPr>
        <xdr:cNvPr id="48" name="Picture 9"/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348565" y="58134246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63500</xdr:colOff>
      <xdr:row>45</xdr:row>
      <xdr:rowOff>127000</xdr:rowOff>
    </xdr:from>
    <xdr:to>
      <xdr:col>3</xdr:col>
      <xdr:colOff>1683500</xdr:colOff>
      <xdr:row>45</xdr:row>
      <xdr:rowOff>1027000</xdr:rowOff>
    </xdr:to>
    <xdr:pic>
      <xdr:nvPicPr>
        <xdr:cNvPr id="49" name="_x221743920" descr="EMB000008b00f29"/>
        <xdr:cNvPicPr>
          <a:picLocks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359150" y="45561250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63498</xdr:colOff>
      <xdr:row>43</xdr:row>
      <xdr:rowOff>126996</xdr:rowOff>
    </xdr:from>
    <xdr:to>
      <xdr:col>3</xdr:col>
      <xdr:colOff>1683498</xdr:colOff>
      <xdr:row>43</xdr:row>
      <xdr:rowOff>1026996</xdr:rowOff>
    </xdr:to>
    <xdr:pic>
      <xdr:nvPicPr>
        <xdr:cNvPr id="50" name="_x221743920" descr="EMB000008b00f27"/>
        <xdr:cNvPicPr>
          <a:picLocks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359148" y="43275246"/>
          <a:ext cx="1620000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35717</xdr:colOff>
      <xdr:row>49</xdr:row>
      <xdr:rowOff>440522</xdr:rowOff>
    </xdr:from>
    <xdr:to>
      <xdr:col>3</xdr:col>
      <xdr:colOff>1743030</xdr:colOff>
      <xdr:row>49</xdr:row>
      <xdr:rowOff>800522</xdr:rowOff>
    </xdr:to>
    <xdr:pic>
      <xdr:nvPicPr>
        <xdr:cNvPr id="51" name="그림 50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31367" y="5044677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50</xdr:row>
      <xdr:rowOff>440522</xdr:rowOff>
    </xdr:from>
    <xdr:to>
      <xdr:col>3</xdr:col>
      <xdr:colOff>1743030</xdr:colOff>
      <xdr:row>50</xdr:row>
      <xdr:rowOff>800522</xdr:rowOff>
    </xdr:to>
    <xdr:pic>
      <xdr:nvPicPr>
        <xdr:cNvPr id="52" name="그림 51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31367" y="5158977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51</xdr:row>
      <xdr:rowOff>440522</xdr:rowOff>
    </xdr:from>
    <xdr:to>
      <xdr:col>3</xdr:col>
      <xdr:colOff>1743030</xdr:colOff>
      <xdr:row>51</xdr:row>
      <xdr:rowOff>800522</xdr:rowOff>
    </xdr:to>
    <xdr:pic>
      <xdr:nvPicPr>
        <xdr:cNvPr id="53" name="그림 52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31367" y="5273277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177270</xdr:colOff>
      <xdr:row>9</xdr:row>
      <xdr:rowOff>131344</xdr:rowOff>
    </xdr:from>
    <xdr:to>
      <xdr:col>3</xdr:col>
      <xdr:colOff>1797270</xdr:colOff>
      <xdr:row>9</xdr:row>
      <xdr:rowOff>1031344</xdr:rowOff>
    </xdr:to>
    <xdr:pic>
      <xdr:nvPicPr>
        <xdr:cNvPr id="54" name="Picture 3"/>
        <xdr:cNvPicPr>
          <a:picLocks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 rot="-5400000">
          <a:off x="3832920" y="5505394"/>
          <a:ext cx="900000" cy="162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142347</xdr:colOff>
      <xdr:row>11</xdr:row>
      <xdr:rowOff>141928</xdr:rowOff>
    </xdr:from>
    <xdr:to>
      <xdr:col>3</xdr:col>
      <xdr:colOff>1762347</xdr:colOff>
      <xdr:row>11</xdr:row>
      <xdr:rowOff>1041928</xdr:rowOff>
    </xdr:to>
    <xdr:pic>
      <xdr:nvPicPr>
        <xdr:cNvPr id="55" name="Picture 5"/>
        <xdr:cNvPicPr>
          <a:picLocks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 rot="-5400000">
          <a:off x="3797997" y="7801978"/>
          <a:ext cx="900000" cy="162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60853</xdr:colOff>
      <xdr:row>57</xdr:row>
      <xdr:rowOff>111122</xdr:rowOff>
    </xdr:from>
    <xdr:to>
      <xdr:col>3</xdr:col>
      <xdr:colOff>1864179</xdr:colOff>
      <xdr:row>57</xdr:row>
      <xdr:rowOff>925286</xdr:rowOff>
    </xdr:to>
    <xdr:pic>
      <xdr:nvPicPr>
        <xdr:cNvPr id="56" name="그림 55" descr="gmarket_co_kr_20110620_180957.jpg"/>
        <xdr:cNvPicPr>
          <a:picLocks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356503" y="59261372"/>
          <a:ext cx="1803326" cy="814164"/>
        </a:xfrm>
        <a:prstGeom prst="rect">
          <a:avLst/>
        </a:prstGeom>
      </xdr:spPr>
    </xdr:pic>
    <xdr:clientData/>
  </xdr:twoCellAnchor>
  <xdr:twoCellAnchor editAs="oneCell">
    <xdr:from>
      <xdr:col>3</xdr:col>
      <xdr:colOff>93745</xdr:colOff>
      <xdr:row>58</xdr:row>
      <xdr:rowOff>83154</xdr:rowOff>
    </xdr:from>
    <xdr:to>
      <xdr:col>3</xdr:col>
      <xdr:colOff>1877785</xdr:colOff>
      <xdr:row>58</xdr:row>
      <xdr:rowOff>1088572</xdr:rowOff>
    </xdr:to>
    <xdr:pic>
      <xdr:nvPicPr>
        <xdr:cNvPr id="57" name="그림 56" descr="naver_com_20110620_181307.jpg"/>
        <xdr:cNvPicPr>
          <a:picLocks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386674" y="59940975"/>
          <a:ext cx="1784040" cy="1005418"/>
        </a:xfrm>
        <a:prstGeom prst="rect">
          <a:avLst/>
        </a:prstGeom>
      </xdr:spPr>
    </xdr:pic>
    <xdr:clientData/>
  </xdr:twoCellAnchor>
  <xdr:twoCellAnchor editAs="oneCell">
    <xdr:from>
      <xdr:col>3</xdr:col>
      <xdr:colOff>176893</xdr:colOff>
      <xdr:row>59</xdr:row>
      <xdr:rowOff>136072</xdr:rowOff>
    </xdr:from>
    <xdr:to>
      <xdr:col>3</xdr:col>
      <xdr:colOff>1796893</xdr:colOff>
      <xdr:row>59</xdr:row>
      <xdr:rowOff>1036072</xdr:rowOff>
    </xdr:to>
    <xdr:pic>
      <xdr:nvPicPr>
        <xdr:cNvPr id="58" name="그림 57" descr="auction_co_kr_20110620_181845.jpg"/>
        <xdr:cNvPicPr>
          <a:picLocks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469822" y="61164108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60</xdr:row>
      <xdr:rowOff>95250</xdr:rowOff>
    </xdr:from>
    <xdr:to>
      <xdr:col>3</xdr:col>
      <xdr:colOff>1810500</xdr:colOff>
      <xdr:row>60</xdr:row>
      <xdr:rowOff>995250</xdr:rowOff>
    </xdr:to>
    <xdr:pic>
      <xdr:nvPicPr>
        <xdr:cNvPr id="59" name="그림 58" descr="auction_co_kr_20110620_181845.jpg"/>
        <xdr:cNvPicPr>
          <a:picLocks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486150" y="62788800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149678</xdr:colOff>
      <xdr:row>61</xdr:row>
      <xdr:rowOff>95250</xdr:rowOff>
    </xdr:from>
    <xdr:to>
      <xdr:col>3</xdr:col>
      <xdr:colOff>1769678</xdr:colOff>
      <xdr:row>61</xdr:row>
      <xdr:rowOff>995250</xdr:rowOff>
    </xdr:to>
    <xdr:pic>
      <xdr:nvPicPr>
        <xdr:cNvPr id="60" name="그림 59" descr="interpark_com_20110809_145134.jpg"/>
        <xdr:cNvPicPr>
          <a:picLocks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3445328" y="63931800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544286</xdr:colOff>
      <xdr:row>28</xdr:row>
      <xdr:rowOff>122464</xdr:rowOff>
    </xdr:from>
    <xdr:to>
      <xdr:col>3</xdr:col>
      <xdr:colOff>1455965</xdr:colOff>
      <xdr:row>28</xdr:row>
      <xdr:rowOff>1010277</xdr:rowOff>
    </xdr:to>
    <xdr:pic>
      <xdr:nvPicPr>
        <xdr:cNvPr id="61" name="그림 60" descr="world09_com_20110709_125225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3839936" y="27573514"/>
          <a:ext cx="911679" cy="887813"/>
        </a:xfrm>
        <a:prstGeom prst="rect">
          <a:avLst/>
        </a:prstGeom>
      </xdr:spPr>
    </xdr:pic>
    <xdr:clientData/>
  </xdr:twoCellAnchor>
  <xdr:twoCellAnchor>
    <xdr:from>
      <xdr:col>3</xdr:col>
      <xdr:colOff>54429</xdr:colOff>
      <xdr:row>36</xdr:row>
      <xdr:rowOff>68035</xdr:rowOff>
    </xdr:from>
    <xdr:to>
      <xdr:col>3</xdr:col>
      <xdr:colOff>1618910</xdr:colOff>
      <xdr:row>36</xdr:row>
      <xdr:rowOff>734785</xdr:rowOff>
    </xdr:to>
    <xdr:pic>
      <xdr:nvPicPr>
        <xdr:cNvPr id="62" name="_x106275184" descr="EMB00000d4c0235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347358" y="36793714"/>
          <a:ext cx="1564481" cy="6667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40821</xdr:colOff>
      <xdr:row>37</xdr:row>
      <xdr:rowOff>68036</xdr:rowOff>
    </xdr:from>
    <xdr:to>
      <xdr:col>3</xdr:col>
      <xdr:colOff>1605302</xdr:colOff>
      <xdr:row>37</xdr:row>
      <xdr:rowOff>639536</xdr:rowOff>
    </xdr:to>
    <xdr:pic>
      <xdr:nvPicPr>
        <xdr:cNvPr id="63" name="_x106275184" descr="EMB00000d4c0235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333750" y="37664572"/>
          <a:ext cx="1564481" cy="5715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23015</xdr:colOff>
      <xdr:row>14</xdr:row>
      <xdr:rowOff>125674</xdr:rowOff>
    </xdr:from>
    <xdr:to>
      <xdr:col>3</xdr:col>
      <xdr:colOff>1716040</xdr:colOff>
      <xdr:row>14</xdr:row>
      <xdr:rowOff>1025674</xdr:rowOff>
    </xdr:to>
    <xdr:pic>
      <xdr:nvPicPr>
        <xdr:cNvPr id="2" name="그림 1" descr="naver_com_20110621_113036.jpg"/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18665" y="10555549"/>
          <a:ext cx="169302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30690</xdr:colOff>
      <xdr:row>15</xdr:row>
      <xdr:rowOff>125674</xdr:rowOff>
    </xdr:from>
    <xdr:to>
      <xdr:col>3</xdr:col>
      <xdr:colOff>1704665</xdr:colOff>
      <xdr:row>15</xdr:row>
      <xdr:rowOff>1025674</xdr:rowOff>
    </xdr:to>
    <xdr:pic>
      <xdr:nvPicPr>
        <xdr:cNvPr id="3" name="그림 2" descr="11st_co_kr_20110621_114858.jpg"/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26340" y="11698549"/>
          <a:ext cx="16739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32011</xdr:colOff>
      <xdr:row>17</xdr:row>
      <xdr:rowOff>126997</xdr:rowOff>
    </xdr:from>
    <xdr:to>
      <xdr:col>3</xdr:col>
      <xdr:colOff>1705986</xdr:colOff>
      <xdr:row>17</xdr:row>
      <xdr:rowOff>1026997</xdr:rowOff>
    </xdr:to>
    <xdr:pic>
      <xdr:nvPicPr>
        <xdr:cNvPr id="4" name="그림 3" descr="naver_com_20110621_130551.jpg"/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27661" y="13985872"/>
          <a:ext cx="16739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23023</xdr:colOff>
      <xdr:row>21</xdr:row>
      <xdr:rowOff>116417</xdr:rowOff>
    </xdr:from>
    <xdr:to>
      <xdr:col>3</xdr:col>
      <xdr:colOff>1716048</xdr:colOff>
      <xdr:row>21</xdr:row>
      <xdr:rowOff>1016417</xdr:rowOff>
    </xdr:to>
    <xdr:pic>
      <xdr:nvPicPr>
        <xdr:cNvPr id="5" name="그림 4" descr="naver_com_20110621_134936.jpg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18673" y="18547292"/>
          <a:ext cx="169302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93925</xdr:colOff>
      <xdr:row>24</xdr:row>
      <xdr:rowOff>145518</xdr:rowOff>
    </xdr:from>
    <xdr:to>
      <xdr:col>3</xdr:col>
      <xdr:colOff>1801238</xdr:colOff>
      <xdr:row>24</xdr:row>
      <xdr:rowOff>1045518</xdr:rowOff>
    </xdr:to>
    <xdr:pic>
      <xdr:nvPicPr>
        <xdr:cNvPr id="6" name="그림 5" descr="gmarket_co_kr_20110621_145550.jpg"/>
        <xdr:cNvPicPr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389575" y="22005393"/>
          <a:ext cx="170731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63498</xdr:colOff>
      <xdr:row>25</xdr:row>
      <xdr:rowOff>125674</xdr:rowOff>
    </xdr:from>
    <xdr:to>
      <xdr:col>3</xdr:col>
      <xdr:colOff>1742236</xdr:colOff>
      <xdr:row>25</xdr:row>
      <xdr:rowOff>1025674</xdr:rowOff>
    </xdr:to>
    <xdr:pic>
      <xdr:nvPicPr>
        <xdr:cNvPr id="7" name="그림 6" descr="power09_net_20110621_152320.jpg"/>
        <xdr:cNvPicPr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59148" y="23128549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56885</xdr:colOff>
      <xdr:row>27</xdr:row>
      <xdr:rowOff>137581</xdr:rowOff>
    </xdr:from>
    <xdr:to>
      <xdr:col>3</xdr:col>
      <xdr:colOff>1745148</xdr:colOff>
      <xdr:row>27</xdr:row>
      <xdr:rowOff>1037581</xdr:rowOff>
    </xdr:to>
    <xdr:pic>
      <xdr:nvPicPr>
        <xdr:cNvPr id="8" name="그림 7" descr="sesangn_com_20110621_160244.jpg"/>
        <xdr:cNvPicPr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52535" y="25426456"/>
          <a:ext cx="168826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54769</xdr:colOff>
      <xdr:row>7</xdr:row>
      <xdr:rowOff>104774</xdr:rowOff>
    </xdr:from>
    <xdr:to>
      <xdr:col>3</xdr:col>
      <xdr:colOff>1743032</xdr:colOff>
      <xdr:row>7</xdr:row>
      <xdr:rowOff>1004774</xdr:rowOff>
    </xdr:to>
    <xdr:pic>
      <xdr:nvPicPr>
        <xdr:cNvPr id="9" name="그림 8" descr="yushop_co_kr_20110621_192006.jpg"/>
        <xdr:cNvPicPr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50419" y="2533649"/>
          <a:ext cx="168826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64293</xdr:colOff>
      <xdr:row>6</xdr:row>
      <xdr:rowOff>97630</xdr:rowOff>
    </xdr:from>
    <xdr:to>
      <xdr:col>3</xdr:col>
      <xdr:colOff>1743031</xdr:colOff>
      <xdr:row>6</xdr:row>
      <xdr:rowOff>997630</xdr:rowOff>
    </xdr:to>
    <xdr:pic>
      <xdr:nvPicPr>
        <xdr:cNvPr id="10" name="그림 9" descr="titankorea_co_kr_20110621_193640.jpg"/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359943" y="1383505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25668</xdr:colOff>
      <xdr:row>8</xdr:row>
      <xdr:rowOff>111917</xdr:rowOff>
    </xdr:from>
    <xdr:to>
      <xdr:col>3</xdr:col>
      <xdr:colOff>1692234</xdr:colOff>
      <xdr:row>8</xdr:row>
      <xdr:rowOff>1011917</xdr:rowOff>
    </xdr:to>
    <xdr:pic>
      <xdr:nvPicPr>
        <xdr:cNvPr id="11" name="그림 10" descr="naver_com_20110621_194322.jpg"/>
        <xdr:cNvPicPr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21318" y="3683792"/>
          <a:ext cx="166656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64300</xdr:colOff>
      <xdr:row>13</xdr:row>
      <xdr:rowOff>121442</xdr:rowOff>
    </xdr:from>
    <xdr:to>
      <xdr:col>3</xdr:col>
      <xdr:colOff>1743038</xdr:colOff>
      <xdr:row>13</xdr:row>
      <xdr:rowOff>1021442</xdr:rowOff>
    </xdr:to>
    <xdr:pic>
      <xdr:nvPicPr>
        <xdr:cNvPr id="12" name="그림 11" descr="naver_com_20110621_200848.jpg"/>
        <xdr:cNvPicPr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59950" y="9408317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19</xdr:row>
      <xdr:rowOff>150019</xdr:rowOff>
    </xdr:from>
    <xdr:to>
      <xdr:col>3</xdr:col>
      <xdr:colOff>1740650</xdr:colOff>
      <xdr:row>19</xdr:row>
      <xdr:rowOff>1050019</xdr:rowOff>
    </xdr:to>
    <xdr:pic>
      <xdr:nvPicPr>
        <xdr:cNvPr id="13" name="그림 12" descr="cafe24_com_20110621_205555.jpg"/>
        <xdr:cNvPicPr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357562" y="16294894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57151</xdr:colOff>
      <xdr:row>18</xdr:row>
      <xdr:rowOff>142875</xdr:rowOff>
    </xdr:from>
    <xdr:to>
      <xdr:col>3</xdr:col>
      <xdr:colOff>1745414</xdr:colOff>
      <xdr:row>18</xdr:row>
      <xdr:rowOff>1042875</xdr:rowOff>
    </xdr:to>
    <xdr:pic>
      <xdr:nvPicPr>
        <xdr:cNvPr id="14" name="그림 13" descr="world09_com_20110701_113516.jpg"/>
        <xdr:cNvPicPr>
          <a:picLocks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352801" y="15144750"/>
          <a:ext cx="168826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69055</xdr:colOff>
      <xdr:row>20</xdr:row>
      <xdr:rowOff>104774</xdr:rowOff>
    </xdr:from>
    <xdr:to>
      <xdr:col>3</xdr:col>
      <xdr:colOff>1747793</xdr:colOff>
      <xdr:row>20</xdr:row>
      <xdr:rowOff>1004774</xdr:rowOff>
    </xdr:to>
    <xdr:pic>
      <xdr:nvPicPr>
        <xdr:cNvPr id="15" name="그림 14" descr="world09_com_20110701_114023.jpg"/>
        <xdr:cNvPicPr>
          <a:picLocks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64705" y="17392649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23</xdr:row>
      <xdr:rowOff>133348</xdr:rowOff>
    </xdr:from>
    <xdr:to>
      <xdr:col>3</xdr:col>
      <xdr:colOff>1712075</xdr:colOff>
      <xdr:row>23</xdr:row>
      <xdr:rowOff>1033348</xdr:rowOff>
    </xdr:to>
    <xdr:pic>
      <xdr:nvPicPr>
        <xdr:cNvPr id="16" name="그림 15" descr="world09_com_20110708_175223.jpg"/>
        <xdr:cNvPicPr>
          <a:picLocks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333750" y="20850223"/>
          <a:ext cx="16739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50006</xdr:colOff>
      <xdr:row>30</xdr:row>
      <xdr:rowOff>133351</xdr:rowOff>
    </xdr:from>
    <xdr:to>
      <xdr:col>3</xdr:col>
      <xdr:colOff>1747794</xdr:colOff>
      <xdr:row>30</xdr:row>
      <xdr:rowOff>1033351</xdr:rowOff>
    </xdr:to>
    <xdr:pic>
      <xdr:nvPicPr>
        <xdr:cNvPr id="17" name="그림 16" descr="jangkoo_kr_20110709_133443.jpg"/>
        <xdr:cNvPicPr>
          <a:picLocks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345656" y="28851226"/>
          <a:ext cx="169778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54768</xdr:colOff>
      <xdr:row>32</xdr:row>
      <xdr:rowOff>121442</xdr:rowOff>
    </xdr:from>
    <xdr:to>
      <xdr:col>3</xdr:col>
      <xdr:colOff>1743031</xdr:colOff>
      <xdr:row>32</xdr:row>
      <xdr:rowOff>1021442</xdr:rowOff>
    </xdr:to>
    <xdr:pic>
      <xdr:nvPicPr>
        <xdr:cNvPr id="18" name="그림 17" descr="jangkoo_kr_20110711_101411.jpg"/>
        <xdr:cNvPicPr>
          <a:picLocks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350418" y="31125317"/>
          <a:ext cx="168826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69055</xdr:colOff>
      <xdr:row>33</xdr:row>
      <xdr:rowOff>126204</xdr:rowOff>
    </xdr:from>
    <xdr:to>
      <xdr:col>3</xdr:col>
      <xdr:colOff>1747793</xdr:colOff>
      <xdr:row>33</xdr:row>
      <xdr:rowOff>1026204</xdr:rowOff>
    </xdr:to>
    <xdr:pic>
      <xdr:nvPicPr>
        <xdr:cNvPr id="19" name="그림 18" descr="speedmall_co_kr_20110711_101951.jpg"/>
        <xdr:cNvPicPr>
          <a:picLocks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64705" y="32273079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34</xdr:row>
      <xdr:rowOff>145254</xdr:rowOff>
    </xdr:from>
    <xdr:to>
      <xdr:col>3</xdr:col>
      <xdr:colOff>1712074</xdr:colOff>
      <xdr:row>34</xdr:row>
      <xdr:rowOff>1045254</xdr:rowOff>
    </xdr:to>
    <xdr:pic>
      <xdr:nvPicPr>
        <xdr:cNvPr id="20" name="그림 19" descr="tool119_com_20110711_102751.jpg"/>
        <xdr:cNvPicPr>
          <a:picLocks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333749" y="33435129"/>
          <a:ext cx="16739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16</xdr:row>
      <xdr:rowOff>138111</xdr:rowOff>
    </xdr:from>
    <xdr:to>
      <xdr:col>3</xdr:col>
      <xdr:colOff>1740650</xdr:colOff>
      <xdr:row>16</xdr:row>
      <xdr:rowOff>1038111</xdr:rowOff>
    </xdr:to>
    <xdr:pic>
      <xdr:nvPicPr>
        <xdr:cNvPr id="21" name="그림 20" descr="tool119_com_20110711_110901.jpg"/>
        <xdr:cNvPicPr>
          <a:picLocks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357562" y="12853986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61913</xdr:colOff>
      <xdr:row>26</xdr:row>
      <xdr:rowOff>145255</xdr:rowOff>
    </xdr:from>
    <xdr:to>
      <xdr:col>3</xdr:col>
      <xdr:colOff>1740651</xdr:colOff>
      <xdr:row>26</xdr:row>
      <xdr:rowOff>1045255</xdr:rowOff>
    </xdr:to>
    <xdr:pic>
      <xdr:nvPicPr>
        <xdr:cNvPr id="22" name="그림 21" descr="1030002241_100408_SC-LFC56L_V2_Kor.jpg"/>
        <xdr:cNvPicPr>
          <a:picLocks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57563" y="24291130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31</xdr:row>
      <xdr:rowOff>109536</xdr:rowOff>
    </xdr:from>
    <xdr:to>
      <xdr:col>3</xdr:col>
      <xdr:colOff>1745413</xdr:colOff>
      <xdr:row>31</xdr:row>
      <xdr:rowOff>1009536</xdr:rowOff>
    </xdr:to>
    <xdr:pic>
      <xdr:nvPicPr>
        <xdr:cNvPr id="23" name="그림 22" descr="world09_com_20110711_142339.jpg"/>
        <xdr:cNvPicPr>
          <a:picLocks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352800" y="29970411"/>
          <a:ext cx="168826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78582</xdr:colOff>
      <xdr:row>28</xdr:row>
      <xdr:rowOff>135729</xdr:rowOff>
    </xdr:from>
    <xdr:to>
      <xdr:col>3</xdr:col>
      <xdr:colOff>1776370</xdr:colOff>
      <xdr:row>28</xdr:row>
      <xdr:rowOff>1035729</xdr:rowOff>
    </xdr:to>
    <xdr:pic>
      <xdr:nvPicPr>
        <xdr:cNvPr id="24" name="그림 23" descr="speedmall_co_kr_20110712_152345.jpg"/>
        <xdr:cNvPicPr>
          <a:picLocks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374232" y="26567604"/>
          <a:ext cx="169778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30957</xdr:colOff>
      <xdr:row>11</xdr:row>
      <xdr:rowOff>64294</xdr:rowOff>
    </xdr:from>
    <xdr:to>
      <xdr:col>3</xdr:col>
      <xdr:colOff>930957</xdr:colOff>
      <xdr:row>11</xdr:row>
      <xdr:rowOff>964294</xdr:rowOff>
    </xdr:to>
    <xdr:pic>
      <xdr:nvPicPr>
        <xdr:cNvPr id="25" name="그림 24" descr="tool119_com_20110712_163846.jpg"/>
        <xdr:cNvPicPr>
          <a:picLocks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326607" y="706516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711993</xdr:colOff>
      <xdr:row>11</xdr:row>
      <xdr:rowOff>166688</xdr:rowOff>
    </xdr:from>
    <xdr:to>
      <xdr:col>3</xdr:col>
      <xdr:colOff>1475468</xdr:colOff>
      <xdr:row>11</xdr:row>
      <xdr:rowOff>1066688</xdr:rowOff>
    </xdr:to>
    <xdr:pic>
      <xdr:nvPicPr>
        <xdr:cNvPr id="26" name="그림 25" descr="tool119_com_20110712_163839.jpg"/>
        <xdr:cNvPicPr>
          <a:picLocks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07643" y="7167563"/>
          <a:ext cx="7634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30955</xdr:colOff>
      <xdr:row>22</xdr:row>
      <xdr:rowOff>130966</xdr:rowOff>
    </xdr:from>
    <xdr:to>
      <xdr:col>3</xdr:col>
      <xdr:colOff>1714455</xdr:colOff>
      <xdr:row>22</xdr:row>
      <xdr:rowOff>1030966</xdr:rowOff>
    </xdr:to>
    <xdr:pic>
      <xdr:nvPicPr>
        <xdr:cNvPr id="27" name="그림 26" descr="naver_com_20110621_134936.jpg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26605" y="19704841"/>
          <a:ext cx="1683500" cy="900000"/>
        </a:xfrm>
        <a:prstGeom prst="rect">
          <a:avLst/>
        </a:prstGeom>
      </xdr:spPr>
    </xdr:pic>
    <xdr:clientData/>
  </xdr:twoCellAnchor>
  <xdr:twoCellAnchor>
    <xdr:from>
      <xdr:col>3</xdr:col>
      <xdr:colOff>47624</xdr:colOff>
      <xdr:row>39</xdr:row>
      <xdr:rowOff>119060</xdr:rowOff>
    </xdr:from>
    <xdr:to>
      <xdr:col>3</xdr:col>
      <xdr:colOff>1667624</xdr:colOff>
      <xdr:row>39</xdr:row>
      <xdr:rowOff>1019060</xdr:rowOff>
    </xdr:to>
    <xdr:pic>
      <xdr:nvPicPr>
        <xdr:cNvPr id="28" name="_x221761248" descr="EMB000008b00ef7"/>
        <xdr:cNvPicPr>
          <a:picLocks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343274" y="38333360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35722</xdr:colOff>
      <xdr:row>40</xdr:row>
      <xdr:rowOff>119063</xdr:rowOff>
    </xdr:from>
    <xdr:to>
      <xdr:col>3</xdr:col>
      <xdr:colOff>1655722</xdr:colOff>
      <xdr:row>40</xdr:row>
      <xdr:rowOff>1019063</xdr:rowOff>
    </xdr:to>
    <xdr:pic>
      <xdr:nvPicPr>
        <xdr:cNvPr id="29" name="_x221748960" descr="EMB000008b00ef9"/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31372" y="39476363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35</xdr:row>
      <xdr:rowOff>130966</xdr:rowOff>
    </xdr:from>
    <xdr:to>
      <xdr:col>3</xdr:col>
      <xdr:colOff>1679529</xdr:colOff>
      <xdr:row>35</xdr:row>
      <xdr:rowOff>1030966</xdr:rowOff>
    </xdr:to>
    <xdr:pic>
      <xdr:nvPicPr>
        <xdr:cNvPr id="30" name="_x221743840" descr="EMB000008b00f01"/>
        <xdr:cNvPicPr>
          <a:picLocks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355179" y="34563841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54767</xdr:colOff>
      <xdr:row>36</xdr:row>
      <xdr:rowOff>126204</xdr:rowOff>
    </xdr:from>
    <xdr:to>
      <xdr:col>3</xdr:col>
      <xdr:colOff>1674767</xdr:colOff>
      <xdr:row>36</xdr:row>
      <xdr:rowOff>1026204</xdr:rowOff>
    </xdr:to>
    <xdr:pic>
      <xdr:nvPicPr>
        <xdr:cNvPr id="31" name="_x221743920" descr="EMB000008b00f03"/>
        <xdr:cNvPicPr>
          <a:picLocks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350417" y="35702079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47623</xdr:colOff>
      <xdr:row>41</xdr:row>
      <xdr:rowOff>119060</xdr:rowOff>
    </xdr:from>
    <xdr:to>
      <xdr:col>3</xdr:col>
      <xdr:colOff>1667623</xdr:colOff>
      <xdr:row>41</xdr:row>
      <xdr:rowOff>1019060</xdr:rowOff>
    </xdr:to>
    <xdr:pic>
      <xdr:nvPicPr>
        <xdr:cNvPr id="32" name="_x221706944" descr="EMB000008b00f06"/>
        <xdr:cNvPicPr>
          <a:picLocks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343273" y="40619360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42</xdr:row>
      <xdr:rowOff>130966</xdr:rowOff>
    </xdr:from>
    <xdr:to>
      <xdr:col>3</xdr:col>
      <xdr:colOff>1679529</xdr:colOff>
      <xdr:row>42</xdr:row>
      <xdr:rowOff>1030966</xdr:rowOff>
    </xdr:to>
    <xdr:pic>
      <xdr:nvPicPr>
        <xdr:cNvPr id="33" name="_x221940096" descr="EMB000008b00f26"/>
        <xdr:cNvPicPr>
          <a:picLocks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355179" y="41774266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43</xdr:row>
      <xdr:rowOff>119060</xdr:rowOff>
    </xdr:from>
    <xdr:to>
      <xdr:col>3</xdr:col>
      <xdr:colOff>1679529</xdr:colOff>
      <xdr:row>43</xdr:row>
      <xdr:rowOff>1019060</xdr:rowOff>
    </xdr:to>
    <xdr:pic>
      <xdr:nvPicPr>
        <xdr:cNvPr id="34" name="_x221743920" descr="EMB000008b00f27"/>
        <xdr:cNvPicPr>
          <a:picLocks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355179" y="42905360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45</xdr:row>
      <xdr:rowOff>119060</xdr:rowOff>
    </xdr:from>
    <xdr:to>
      <xdr:col>3</xdr:col>
      <xdr:colOff>1679529</xdr:colOff>
      <xdr:row>45</xdr:row>
      <xdr:rowOff>1019060</xdr:rowOff>
    </xdr:to>
    <xdr:pic>
      <xdr:nvPicPr>
        <xdr:cNvPr id="35" name="_x221743920" descr="EMB000008b00f29"/>
        <xdr:cNvPicPr>
          <a:picLocks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355179" y="45191360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47</xdr:row>
      <xdr:rowOff>130966</xdr:rowOff>
    </xdr:from>
    <xdr:to>
      <xdr:col>3</xdr:col>
      <xdr:colOff>1679529</xdr:colOff>
      <xdr:row>47</xdr:row>
      <xdr:rowOff>1030966</xdr:rowOff>
    </xdr:to>
    <xdr:pic>
      <xdr:nvPicPr>
        <xdr:cNvPr id="36" name="_x221743920" descr="EMB000008b00f2b"/>
        <xdr:cNvPicPr>
          <a:picLocks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355179" y="47489266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59530</xdr:colOff>
      <xdr:row>48</xdr:row>
      <xdr:rowOff>119060</xdr:rowOff>
    </xdr:from>
    <xdr:to>
      <xdr:col>3</xdr:col>
      <xdr:colOff>1679530</xdr:colOff>
      <xdr:row>48</xdr:row>
      <xdr:rowOff>1019060</xdr:rowOff>
    </xdr:to>
    <xdr:pic>
      <xdr:nvPicPr>
        <xdr:cNvPr id="37" name="_x113159696" descr="EMB000015c83226"/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355180" y="48620360"/>
          <a:ext cx="1620000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35717</xdr:colOff>
      <xdr:row>49</xdr:row>
      <xdr:rowOff>440522</xdr:rowOff>
    </xdr:from>
    <xdr:to>
      <xdr:col>3</xdr:col>
      <xdr:colOff>1743030</xdr:colOff>
      <xdr:row>49</xdr:row>
      <xdr:rowOff>800522</xdr:rowOff>
    </xdr:to>
    <xdr:pic>
      <xdr:nvPicPr>
        <xdr:cNvPr id="38" name="그림 37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31367" y="5008482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50</xdr:row>
      <xdr:rowOff>440522</xdr:rowOff>
    </xdr:from>
    <xdr:to>
      <xdr:col>3</xdr:col>
      <xdr:colOff>1743030</xdr:colOff>
      <xdr:row>50</xdr:row>
      <xdr:rowOff>800522</xdr:rowOff>
    </xdr:to>
    <xdr:pic>
      <xdr:nvPicPr>
        <xdr:cNvPr id="39" name="그림 38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31367" y="5122782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51</xdr:row>
      <xdr:rowOff>440522</xdr:rowOff>
    </xdr:from>
    <xdr:to>
      <xdr:col>3</xdr:col>
      <xdr:colOff>1743030</xdr:colOff>
      <xdr:row>51</xdr:row>
      <xdr:rowOff>800522</xdr:rowOff>
    </xdr:to>
    <xdr:pic>
      <xdr:nvPicPr>
        <xdr:cNvPr id="40" name="그림 39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31367" y="5237082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52</xdr:row>
      <xdr:rowOff>440522</xdr:rowOff>
    </xdr:from>
    <xdr:to>
      <xdr:col>3</xdr:col>
      <xdr:colOff>1743030</xdr:colOff>
      <xdr:row>52</xdr:row>
      <xdr:rowOff>800522</xdr:rowOff>
    </xdr:to>
    <xdr:pic>
      <xdr:nvPicPr>
        <xdr:cNvPr id="41" name="그림 40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31367" y="5351382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21430</xdr:colOff>
      <xdr:row>53</xdr:row>
      <xdr:rowOff>119060</xdr:rowOff>
    </xdr:from>
    <xdr:to>
      <xdr:col>3</xdr:col>
      <xdr:colOff>1704930</xdr:colOff>
      <xdr:row>53</xdr:row>
      <xdr:rowOff>1019060</xdr:rowOff>
    </xdr:to>
    <xdr:pic>
      <xdr:nvPicPr>
        <xdr:cNvPr id="42" name="Picture 31"/>
        <xdr:cNvPicPr>
          <a:picLocks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317080" y="54335360"/>
          <a:ext cx="1683500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21430</xdr:colOff>
      <xdr:row>54</xdr:row>
      <xdr:rowOff>107154</xdr:rowOff>
    </xdr:from>
    <xdr:to>
      <xdr:col>3</xdr:col>
      <xdr:colOff>1704930</xdr:colOff>
      <xdr:row>54</xdr:row>
      <xdr:rowOff>1007154</xdr:rowOff>
    </xdr:to>
    <xdr:pic>
      <xdr:nvPicPr>
        <xdr:cNvPr id="43" name="Picture 35"/>
        <xdr:cNvPicPr>
          <a:picLocks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317080" y="55466454"/>
          <a:ext cx="1683500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138904</xdr:colOff>
      <xdr:row>63</xdr:row>
      <xdr:rowOff>123826</xdr:rowOff>
    </xdr:from>
    <xdr:to>
      <xdr:col>3</xdr:col>
      <xdr:colOff>1596979</xdr:colOff>
      <xdr:row>63</xdr:row>
      <xdr:rowOff>1023826</xdr:rowOff>
    </xdr:to>
    <xdr:pic>
      <xdr:nvPicPr>
        <xdr:cNvPr id="44" name="Picture 37"/>
        <xdr:cNvPicPr>
          <a:picLocks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434554" y="65884426"/>
          <a:ext cx="1458075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27783</xdr:colOff>
      <xdr:row>55</xdr:row>
      <xdr:rowOff>107156</xdr:rowOff>
    </xdr:from>
    <xdr:to>
      <xdr:col>3</xdr:col>
      <xdr:colOff>1485858</xdr:colOff>
      <xdr:row>55</xdr:row>
      <xdr:rowOff>1007156</xdr:rowOff>
    </xdr:to>
    <xdr:pic>
      <xdr:nvPicPr>
        <xdr:cNvPr id="45" name="Picture 19"/>
        <xdr:cNvPicPr>
          <a:picLocks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323433" y="56609456"/>
          <a:ext cx="1458075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28575</xdr:colOff>
      <xdr:row>56</xdr:row>
      <xdr:rowOff>122767</xdr:rowOff>
    </xdr:from>
    <xdr:to>
      <xdr:col>3</xdr:col>
      <xdr:colOff>1493000</xdr:colOff>
      <xdr:row>56</xdr:row>
      <xdr:rowOff>1022767</xdr:rowOff>
    </xdr:to>
    <xdr:pic>
      <xdr:nvPicPr>
        <xdr:cNvPr id="46" name="Picture 4"/>
        <xdr:cNvPicPr>
          <a:picLocks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324225" y="57768067"/>
          <a:ext cx="1464425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352425</xdr:colOff>
      <xdr:row>9</xdr:row>
      <xdr:rowOff>65892</xdr:rowOff>
    </xdr:from>
    <xdr:to>
      <xdr:col>3</xdr:col>
      <xdr:colOff>1100138</xdr:colOff>
      <xdr:row>9</xdr:row>
      <xdr:rowOff>1085850</xdr:rowOff>
    </xdr:to>
    <xdr:pic>
      <xdr:nvPicPr>
        <xdr:cNvPr id="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648075" y="4780767"/>
          <a:ext cx="747713" cy="101995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52915</xdr:colOff>
      <xdr:row>57</xdr:row>
      <xdr:rowOff>126996</xdr:rowOff>
    </xdr:from>
    <xdr:to>
      <xdr:col>3</xdr:col>
      <xdr:colOff>1672915</xdr:colOff>
      <xdr:row>57</xdr:row>
      <xdr:rowOff>1026996</xdr:rowOff>
    </xdr:to>
    <xdr:pic>
      <xdr:nvPicPr>
        <xdr:cNvPr id="48" name="Picture 9"/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348565" y="58915296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63500</xdr:colOff>
      <xdr:row>46</xdr:row>
      <xdr:rowOff>127000</xdr:rowOff>
    </xdr:from>
    <xdr:to>
      <xdr:col>3</xdr:col>
      <xdr:colOff>1683500</xdr:colOff>
      <xdr:row>46</xdr:row>
      <xdr:rowOff>1027000</xdr:rowOff>
    </xdr:to>
    <xdr:pic>
      <xdr:nvPicPr>
        <xdr:cNvPr id="49" name="_x221743920" descr="EMB000008b00f29"/>
        <xdr:cNvPicPr>
          <a:picLocks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359150" y="46342300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63498</xdr:colOff>
      <xdr:row>44</xdr:row>
      <xdr:rowOff>126996</xdr:rowOff>
    </xdr:from>
    <xdr:to>
      <xdr:col>3</xdr:col>
      <xdr:colOff>1683498</xdr:colOff>
      <xdr:row>44</xdr:row>
      <xdr:rowOff>1026996</xdr:rowOff>
    </xdr:to>
    <xdr:pic>
      <xdr:nvPicPr>
        <xdr:cNvPr id="50" name="_x221743920" descr="EMB000008b00f27"/>
        <xdr:cNvPicPr>
          <a:picLocks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359148" y="44056296"/>
          <a:ext cx="1620000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35717</xdr:colOff>
      <xdr:row>50</xdr:row>
      <xdr:rowOff>440522</xdr:rowOff>
    </xdr:from>
    <xdr:to>
      <xdr:col>3</xdr:col>
      <xdr:colOff>1743030</xdr:colOff>
      <xdr:row>50</xdr:row>
      <xdr:rowOff>800522</xdr:rowOff>
    </xdr:to>
    <xdr:pic>
      <xdr:nvPicPr>
        <xdr:cNvPr id="51" name="그림 50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31367" y="5122782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51</xdr:row>
      <xdr:rowOff>440522</xdr:rowOff>
    </xdr:from>
    <xdr:to>
      <xdr:col>3</xdr:col>
      <xdr:colOff>1743030</xdr:colOff>
      <xdr:row>51</xdr:row>
      <xdr:rowOff>800522</xdr:rowOff>
    </xdr:to>
    <xdr:pic>
      <xdr:nvPicPr>
        <xdr:cNvPr id="52" name="그림 51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31367" y="5237082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52</xdr:row>
      <xdr:rowOff>440522</xdr:rowOff>
    </xdr:from>
    <xdr:to>
      <xdr:col>3</xdr:col>
      <xdr:colOff>1743030</xdr:colOff>
      <xdr:row>52</xdr:row>
      <xdr:rowOff>800522</xdr:rowOff>
    </xdr:to>
    <xdr:pic>
      <xdr:nvPicPr>
        <xdr:cNvPr id="53" name="그림 52" descr="speedmall_co_kr_20110712_165411.jpg"/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331367" y="5351382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177270</xdr:colOff>
      <xdr:row>10</xdr:row>
      <xdr:rowOff>131344</xdr:rowOff>
    </xdr:from>
    <xdr:to>
      <xdr:col>3</xdr:col>
      <xdr:colOff>1797270</xdr:colOff>
      <xdr:row>10</xdr:row>
      <xdr:rowOff>1031344</xdr:rowOff>
    </xdr:to>
    <xdr:pic>
      <xdr:nvPicPr>
        <xdr:cNvPr id="54" name="Picture 3"/>
        <xdr:cNvPicPr>
          <a:picLocks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 rot="-5400000">
          <a:off x="3832920" y="5629219"/>
          <a:ext cx="900000" cy="162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142347</xdr:colOff>
      <xdr:row>12</xdr:row>
      <xdr:rowOff>141928</xdr:rowOff>
    </xdr:from>
    <xdr:to>
      <xdr:col>3</xdr:col>
      <xdr:colOff>1762347</xdr:colOff>
      <xdr:row>12</xdr:row>
      <xdr:rowOff>1041928</xdr:rowOff>
    </xdr:to>
    <xdr:pic>
      <xdr:nvPicPr>
        <xdr:cNvPr id="55" name="Picture 5"/>
        <xdr:cNvPicPr>
          <a:picLocks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 rot="-5400000">
          <a:off x="3797997" y="7925803"/>
          <a:ext cx="900000" cy="162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60853</xdr:colOff>
      <xdr:row>58</xdr:row>
      <xdr:rowOff>111122</xdr:rowOff>
    </xdr:from>
    <xdr:to>
      <xdr:col>3</xdr:col>
      <xdr:colOff>1864179</xdr:colOff>
      <xdr:row>58</xdr:row>
      <xdr:rowOff>925286</xdr:rowOff>
    </xdr:to>
    <xdr:pic>
      <xdr:nvPicPr>
        <xdr:cNvPr id="56" name="그림 55" descr="gmarket_co_kr_20110620_180957.jpg"/>
        <xdr:cNvPicPr>
          <a:picLocks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356503" y="60042422"/>
          <a:ext cx="1803326" cy="814164"/>
        </a:xfrm>
        <a:prstGeom prst="rect">
          <a:avLst/>
        </a:prstGeom>
      </xdr:spPr>
    </xdr:pic>
    <xdr:clientData/>
  </xdr:twoCellAnchor>
  <xdr:twoCellAnchor editAs="oneCell">
    <xdr:from>
      <xdr:col>3</xdr:col>
      <xdr:colOff>52924</xdr:colOff>
      <xdr:row>59</xdr:row>
      <xdr:rowOff>137582</xdr:rowOff>
    </xdr:from>
    <xdr:to>
      <xdr:col>3</xdr:col>
      <xdr:colOff>1836964</xdr:colOff>
      <xdr:row>59</xdr:row>
      <xdr:rowOff>1143000</xdr:rowOff>
    </xdr:to>
    <xdr:pic>
      <xdr:nvPicPr>
        <xdr:cNvPr id="57" name="그림 56" descr="naver_com_20110620_181307.jpg"/>
        <xdr:cNvPicPr>
          <a:picLocks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348574" y="61211882"/>
          <a:ext cx="1784040" cy="1005418"/>
        </a:xfrm>
        <a:prstGeom prst="rect">
          <a:avLst/>
        </a:prstGeom>
      </xdr:spPr>
    </xdr:pic>
    <xdr:clientData/>
  </xdr:twoCellAnchor>
  <xdr:twoCellAnchor editAs="oneCell">
    <xdr:from>
      <xdr:col>3</xdr:col>
      <xdr:colOff>176893</xdr:colOff>
      <xdr:row>60</xdr:row>
      <xdr:rowOff>108857</xdr:rowOff>
    </xdr:from>
    <xdr:to>
      <xdr:col>3</xdr:col>
      <xdr:colOff>1796893</xdr:colOff>
      <xdr:row>60</xdr:row>
      <xdr:rowOff>1008857</xdr:rowOff>
    </xdr:to>
    <xdr:pic>
      <xdr:nvPicPr>
        <xdr:cNvPr id="58" name="그림 57" descr="auction_co_kr_20110620_181845.jpg"/>
        <xdr:cNvPicPr>
          <a:picLocks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472543" y="62440457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61</xdr:row>
      <xdr:rowOff>95250</xdr:rowOff>
    </xdr:from>
    <xdr:to>
      <xdr:col>3</xdr:col>
      <xdr:colOff>1810500</xdr:colOff>
      <xdr:row>61</xdr:row>
      <xdr:rowOff>995250</xdr:rowOff>
    </xdr:to>
    <xdr:pic>
      <xdr:nvPicPr>
        <xdr:cNvPr id="59" name="그림 58" descr="auction_co_kr_20110620_181845.jpg"/>
        <xdr:cNvPicPr>
          <a:picLocks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486150" y="63569850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149678</xdr:colOff>
      <xdr:row>62</xdr:row>
      <xdr:rowOff>95250</xdr:rowOff>
    </xdr:from>
    <xdr:to>
      <xdr:col>3</xdr:col>
      <xdr:colOff>1769678</xdr:colOff>
      <xdr:row>62</xdr:row>
      <xdr:rowOff>995250</xdr:rowOff>
    </xdr:to>
    <xdr:pic>
      <xdr:nvPicPr>
        <xdr:cNvPr id="60" name="그림 59" descr="interpark_com_20110809_145134.jpg"/>
        <xdr:cNvPicPr>
          <a:picLocks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3445328" y="64712850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544286</xdr:colOff>
      <xdr:row>29</xdr:row>
      <xdr:rowOff>122464</xdr:rowOff>
    </xdr:from>
    <xdr:to>
      <xdr:col>3</xdr:col>
      <xdr:colOff>1455965</xdr:colOff>
      <xdr:row>29</xdr:row>
      <xdr:rowOff>1010277</xdr:rowOff>
    </xdr:to>
    <xdr:pic>
      <xdr:nvPicPr>
        <xdr:cNvPr id="61" name="그림 60" descr="world09_com_20110709_125225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3839936" y="27697339"/>
          <a:ext cx="911679" cy="887813"/>
        </a:xfrm>
        <a:prstGeom prst="rect">
          <a:avLst/>
        </a:prstGeom>
      </xdr:spPr>
    </xdr:pic>
    <xdr:clientData/>
  </xdr:twoCellAnchor>
  <xdr:twoCellAnchor>
    <xdr:from>
      <xdr:col>3</xdr:col>
      <xdr:colOff>90488</xdr:colOff>
      <xdr:row>37</xdr:row>
      <xdr:rowOff>92870</xdr:rowOff>
    </xdr:from>
    <xdr:to>
      <xdr:col>3</xdr:col>
      <xdr:colOff>1654969</xdr:colOff>
      <xdr:row>37</xdr:row>
      <xdr:rowOff>583408</xdr:rowOff>
    </xdr:to>
    <xdr:pic>
      <xdr:nvPicPr>
        <xdr:cNvPr id="62" name="_x106275184" descr="EMB00000d4c0235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386138" y="36811745"/>
          <a:ext cx="1564481" cy="490538"/>
        </a:xfrm>
        <a:prstGeom prst="rect">
          <a:avLst/>
        </a:prstGeom>
        <a:noFill/>
      </xdr:spPr>
    </xdr:pic>
    <xdr:clientData/>
  </xdr:twoCellAnchor>
  <xdr:twoCellAnchor>
    <xdr:from>
      <xdr:col>3</xdr:col>
      <xdr:colOff>78581</xdr:colOff>
      <xdr:row>38</xdr:row>
      <xdr:rowOff>92869</xdr:rowOff>
    </xdr:from>
    <xdr:to>
      <xdr:col>3</xdr:col>
      <xdr:colOff>1762125</xdr:colOff>
      <xdr:row>38</xdr:row>
      <xdr:rowOff>597694</xdr:rowOff>
    </xdr:to>
    <xdr:pic>
      <xdr:nvPicPr>
        <xdr:cNvPr id="63" name="_x106275184" descr="EMB00000d4c0235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374231" y="37573744"/>
          <a:ext cx="1683544" cy="5048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G68"/>
  <sheetViews>
    <sheetView showGridLines="0" tabSelected="1" zoomScale="80" zoomScaleNormal="80" zoomScaleSheetLayoutView="30" workbookViewId="0">
      <pane ySplit="5" topLeftCell="A6" activePane="bottomLeft" state="frozen"/>
      <selection pane="bottomLeft" sqref="A1:G1"/>
    </sheetView>
  </sheetViews>
  <sheetFormatPr defaultRowHeight="16.5"/>
  <cols>
    <col min="1" max="1" width="4.5" bestFit="1" customWidth="1"/>
    <col min="2" max="2" width="5.375" bestFit="1" customWidth="1"/>
    <col min="3" max="3" width="33.375" bestFit="1" customWidth="1"/>
    <col min="4" max="4" width="26" customWidth="1"/>
    <col min="5" max="5" width="49.75" customWidth="1"/>
    <col min="6" max="6" width="5.625" style="2" customWidth="1"/>
    <col min="7" max="7" width="9.375" customWidth="1"/>
  </cols>
  <sheetData>
    <row r="1" spans="1:7" ht="39.75" customHeight="1">
      <c r="A1" s="89" t="s">
        <v>162</v>
      </c>
      <c r="B1" s="89"/>
      <c r="C1" s="89"/>
      <c r="D1" s="89"/>
      <c r="E1" s="89"/>
      <c r="F1" s="89"/>
      <c r="G1" s="89"/>
    </row>
    <row r="3" spans="1:7" s="3" customFormat="1" ht="21" customHeight="1">
      <c r="A3" s="73" t="s">
        <v>5</v>
      </c>
      <c r="B3" s="73"/>
      <c r="C3" s="73"/>
      <c r="D3" s="73"/>
      <c r="E3" s="73"/>
      <c r="F3" s="73"/>
      <c r="G3" s="72" t="s">
        <v>88</v>
      </c>
    </row>
    <row r="4" spans="1:7" s="4" customFormat="1" ht="21" customHeight="1">
      <c r="A4" s="15" t="s">
        <v>0</v>
      </c>
      <c r="B4" s="15" t="s">
        <v>6</v>
      </c>
      <c r="C4" s="15" t="s">
        <v>2</v>
      </c>
      <c r="D4" s="15" t="s">
        <v>7</v>
      </c>
      <c r="E4" s="15" t="s">
        <v>8</v>
      </c>
      <c r="F4" s="15" t="s">
        <v>9</v>
      </c>
      <c r="G4" s="72"/>
    </row>
    <row r="5" spans="1:7" s="4" customFormat="1" ht="16.5" customHeight="1">
      <c r="A5" s="71" t="s">
        <v>116</v>
      </c>
      <c r="B5" s="71"/>
      <c r="C5" s="71"/>
      <c r="D5" s="71"/>
      <c r="E5" s="71"/>
      <c r="F5" s="71"/>
      <c r="G5" s="14">
        <f>SUM(G6:G63)</f>
        <v>185</v>
      </c>
    </row>
    <row r="6" spans="1:7" ht="90" customHeight="1">
      <c r="A6" s="5">
        <v>1</v>
      </c>
      <c r="B6" s="5" t="s">
        <v>10</v>
      </c>
      <c r="C6" s="67" t="s">
        <v>69</v>
      </c>
      <c r="D6" s="6"/>
      <c r="E6" s="7" t="s">
        <v>68</v>
      </c>
      <c r="F6" s="8" t="s">
        <v>3</v>
      </c>
      <c r="G6" s="13">
        <v>1</v>
      </c>
    </row>
    <row r="7" spans="1:7" ht="90" customHeight="1">
      <c r="A7" s="5">
        <v>2</v>
      </c>
      <c r="B7" s="5" t="s">
        <v>10</v>
      </c>
      <c r="C7" s="68" t="s">
        <v>89</v>
      </c>
      <c r="D7" s="6"/>
      <c r="E7" s="7" t="s">
        <v>134</v>
      </c>
      <c r="F7" s="8" t="s">
        <v>11</v>
      </c>
      <c r="G7" s="13">
        <v>1</v>
      </c>
    </row>
    <row r="8" spans="1:7" ht="90" customHeight="1">
      <c r="A8" s="5">
        <v>3</v>
      </c>
      <c r="B8" s="5" t="s">
        <v>10</v>
      </c>
      <c r="C8" s="67" t="s">
        <v>82</v>
      </c>
      <c r="D8" s="6"/>
      <c r="E8" s="7" t="s">
        <v>83</v>
      </c>
      <c r="F8" s="10" t="s">
        <v>11</v>
      </c>
      <c r="G8" s="13">
        <v>1</v>
      </c>
    </row>
    <row r="9" spans="1:7" ht="90" customHeight="1">
      <c r="A9" s="5">
        <v>4</v>
      </c>
      <c r="B9" s="5" t="s">
        <v>10</v>
      </c>
      <c r="C9" s="67" t="s">
        <v>84</v>
      </c>
      <c r="D9" s="6"/>
      <c r="E9" s="9" t="s">
        <v>85</v>
      </c>
      <c r="F9" s="10" t="s">
        <v>11</v>
      </c>
      <c r="G9" s="13">
        <v>1</v>
      </c>
    </row>
    <row r="10" spans="1:7" ht="90" customHeight="1">
      <c r="A10" s="5">
        <v>5</v>
      </c>
      <c r="B10" s="5" t="s">
        <v>10</v>
      </c>
      <c r="C10" s="67" t="s">
        <v>42</v>
      </c>
      <c r="D10" s="6"/>
      <c r="E10" s="7" t="s">
        <v>114</v>
      </c>
      <c r="F10" s="10" t="s">
        <v>11</v>
      </c>
      <c r="G10" s="13">
        <v>1</v>
      </c>
    </row>
    <row r="11" spans="1:7" ht="90" customHeight="1">
      <c r="A11" s="5">
        <v>6</v>
      </c>
      <c r="B11" s="5" t="s">
        <v>10</v>
      </c>
      <c r="C11" s="67" t="s">
        <v>12</v>
      </c>
      <c r="D11" s="6"/>
      <c r="E11" s="7" t="s">
        <v>67</v>
      </c>
      <c r="F11" s="10" t="s">
        <v>11</v>
      </c>
      <c r="G11" s="13">
        <v>1</v>
      </c>
    </row>
    <row r="12" spans="1:7" ht="90" customHeight="1">
      <c r="A12" s="5">
        <v>7</v>
      </c>
      <c r="B12" s="5" t="s">
        <v>10</v>
      </c>
      <c r="C12" s="67" t="s">
        <v>13</v>
      </c>
      <c r="D12" s="6"/>
      <c r="E12" s="7" t="s">
        <v>115</v>
      </c>
      <c r="F12" s="10" t="s">
        <v>11</v>
      </c>
      <c r="G12" s="13">
        <v>1</v>
      </c>
    </row>
    <row r="13" spans="1:7" ht="90" customHeight="1">
      <c r="A13" s="5">
        <v>8</v>
      </c>
      <c r="B13" s="5" t="s">
        <v>10</v>
      </c>
      <c r="C13" s="67" t="s">
        <v>14</v>
      </c>
      <c r="D13" s="6"/>
      <c r="E13" s="7" t="s">
        <v>66</v>
      </c>
      <c r="F13" s="10" t="s">
        <v>15</v>
      </c>
      <c r="G13" s="13">
        <v>1</v>
      </c>
    </row>
    <row r="14" spans="1:7" ht="90" customHeight="1">
      <c r="A14" s="5">
        <v>9</v>
      </c>
      <c r="B14" s="5" t="s">
        <v>10</v>
      </c>
      <c r="C14" s="68" t="s">
        <v>70</v>
      </c>
      <c r="D14" s="6"/>
      <c r="E14" s="7" t="s">
        <v>65</v>
      </c>
      <c r="F14" s="10" t="s">
        <v>11</v>
      </c>
      <c r="G14" s="13">
        <v>1</v>
      </c>
    </row>
    <row r="15" spans="1:7" ht="90" customHeight="1">
      <c r="A15" s="5">
        <v>10</v>
      </c>
      <c r="B15" s="5" t="s">
        <v>10</v>
      </c>
      <c r="C15" s="67" t="s">
        <v>16</v>
      </c>
      <c r="D15" s="6"/>
      <c r="E15" s="7" t="s">
        <v>64</v>
      </c>
      <c r="F15" s="10" t="s">
        <v>11</v>
      </c>
      <c r="G15" s="13">
        <v>1</v>
      </c>
    </row>
    <row r="16" spans="1:7" ht="90" customHeight="1">
      <c r="A16" s="5">
        <v>11</v>
      </c>
      <c r="B16" s="5" t="s">
        <v>10</v>
      </c>
      <c r="C16" s="67" t="s">
        <v>17</v>
      </c>
      <c r="D16" s="6"/>
      <c r="E16" s="7" t="s">
        <v>63</v>
      </c>
      <c r="F16" s="10" t="s">
        <v>11</v>
      </c>
      <c r="G16" s="13">
        <v>1</v>
      </c>
    </row>
    <row r="17" spans="1:7" ht="90" customHeight="1">
      <c r="A17" s="5">
        <v>12</v>
      </c>
      <c r="B17" s="5" t="s">
        <v>10</v>
      </c>
      <c r="C17" s="67" t="s">
        <v>38</v>
      </c>
      <c r="D17" s="6"/>
      <c r="E17" s="7" t="s">
        <v>62</v>
      </c>
      <c r="F17" s="10" t="s">
        <v>15</v>
      </c>
      <c r="G17" s="13">
        <v>1</v>
      </c>
    </row>
    <row r="18" spans="1:7" ht="90" customHeight="1">
      <c r="A18" s="5">
        <v>13</v>
      </c>
      <c r="B18" s="5" t="s">
        <v>10</v>
      </c>
      <c r="C18" s="67" t="s">
        <v>18</v>
      </c>
      <c r="D18" s="6"/>
      <c r="E18" s="7" t="s">
        <v>61</v>
      </c>
      <c r="F18" s="10" t="s">
        <v>11</v>
      </c>
      <c r="G18" s="13">
        <v>1</v>
      </c>
    </row>
    <row r="19" spans="1:7" ht="90" customHeight="1">
      <c r="A19" s="5">
        <v>14</v>
      </c>
      <c r="B19" s="5" t="s">
        <v>10</v>
      </c>
      <c r="C19" s="67" t="s">
        <v>19</v>
      </c>
      <c r="D19" s="6"/>
      <c r="E19" s="7" t="s">
        <v>60</v>
      </c>
      <c r="F19" s="10" t="s">
        <v>11</v>
      </c>
      <c r="G19" s="13">
        <v>1</v>
      </c>
    </row>
    <row r="20" spans="1:7" ht="90" customHeight="1">
      <c r="A20" s="5">
        <v>15</v>
      </c>
      <c r="B20" s="5" t="s">
        <v>10</v>
      </c>
      <c r="C20" s="67" t="s">
        <v>20</v>
      </c>
      <c r="D20" s="6"/>
      <c r="E20" s="7" t="s">
        <v>59</v>
      </c>
      <c r="F20" s="10" t="s">
        <v>11</v>
      </c>
      <c r="G20" s="13">
        <v>1</v>
      </c>
    </row>
    <row r="21" spans="1:7" ht="90" customHeight="1">
      <c r="A21" s="5">
        <v>16</v>
      </c>
      <c r="B21" s="5" t="s">
        <v>10</v>
      </c>
      <c r="C21" s="67" t="s">
        <v>21</v>
      </c>
      <c r="D21" s="6"/>
      <c r="E21" s="7" t="s">
        <v>58</v>
      </c>
      <c r="F21" s="10" t="s">
        <v>11</v>
      </c>
      <c r="G21" s="13">
        <v>2</v>
      </c>
    </row>
    <row r="22" spans="1:7" ht="90" customHeight="1">
      <c r="A22" s="5">
        <v>17</v>
      </c>
      <c r="B22" s="5" t="s">
        <v>10</v>
      </c>
      <c r="C22" s="67" t="s">
        <v>22</v>
      </c>
      <c r="D22" s="6"/>
      <c r="E22" s="7" t="s">
        <v>57</v>
      </c>
      <c r="F22" s="10" t="s">
        <v>11</v>
      </c>
      <c r="G22" s="13">
        <v>2</v>
      </c>
    </row>
    <row r="23" spans="1:7" ht="90" customHeight="1">
      <c r="A23" s="5">
        <v>18</v>
      </c>
      <c r="B23" s="5" t="s">
        <v>10</v>
      </c>
      <c r="C23" s="67" t="s">
        <v>23</v>
      </c>
      <c r="D23" s="6"/>
      <c r="E23" s="7" t="s">
        <v>24</v>
      </c>
      <c r="F23" s="10" t="s">
        <v>11</v>
      </c>
      <c r="G23" s="13">
        <v>1</v>
      </c>
    </row>
    <row r="24" spans="1:7" ht="90" customHeight="1">
      <c r="A24" s="5">
        <v>19</v>
      </c>
      <c r="B24" s="5" t="s">
        <v>10</v>
      </c>
      <c r="C24" s="67" t="s">
        <v>25</v>
      </c>
      <c r="D24" s="6"/>
      <c r="E24" s="7" t="s">
        <v>56</v>
      </c>
      <c r="F24" s="10" t="s">
        <v>11</v>
      </c>
      <c r="G24" s="13">
        <v>1</v>
      </c>
    </row>
    <row r="25" spans="1:7" ht="90" customHeight="1">
      <c r="A25" s="5">
        <v>20</v>
      </c>
      <c r="B25" s="5" t="s">
        <v>10</v>
      </c>
      <c r="C25" s="67" t="s">
        <v>26</v>
      </c>
      <c r="D25" s="6"/>
      <c r="E25" s="7" t="s">
        <v>55</v>
      </c>
      <c r="F25" s="10" t="s">
        <v>11</v>
      </c>
      <c r="G25" s="13">
        <v>1</v>
      </c>
    </row>
    <row r="26" spans="1:7" ht="90" customHeight="1">
      <c r="A26" s="5">
        <v>21</v>
      </c>
      <c r="B26" s="5" t="s">
        <v>10</v>
      </c>
      <c r="C26" s="67" t="s">
        <v>27</v>
      </c>
      <c r="D26" s="6"/>
      <c r="E26" s="7" t="s">
        <v>109</v>
      </c>
      <c r="F26" s="10" t="s">
        <v>11</v>
      </c>
      <c r="G26" s="13">
        <v>1</v>
      </c>
    </row>
    <row r="27" spans="1:7" ht="90" customHeight="1">
      <c r="A27" s="5">
        <v>22</v>
      </c>
      <c r="B27" s="5" t="s">
        <v>10</v>
      </c>
      <c r="C27" s="67" t="s">
        <v>36</v>
      </c>
      <c r="D27" s="6"/>
      <c r="E27" s="7" t="s">
        <v>28</v>
      </c>
      <c r="F27" s="10" t="s">
        <v>11</v>
      </c>
      <c r="G27" s="13">
        <v>1</v>
      </c>
    </row>
    <row r="28" spans="1:7" ht="90" customHeight="1">
      <c r="A28" s="5">
        <v>23</v>
      </c>
      <c r="B28" s="5" t="s">
        <v>10</v>
      </c>
      <c r="C28" s="67" t="s">
        <v>29</v>
      </c>
      <c r="D28" s="6"/>
      <c r="E28" s="7" t="s">
        <v>54</v>
      </c>
      <c r="F28" s="10" t="s">
        <v>11</v>
      </c>
      <c r="G28" s="13">
        <v>1</v>
      </c>
    </row>
    <row r="29" spans="1:7" ht="90" customHeight="1">
      <c r="A29" s="5">
        <v>24</v>
      </c>
      <c r="B29" s="5" t="s">
        <v>126</v>
      </c>
      <c r="C29" s="67" t="s">
        <v>127</v>
      </c>
      <c r="D29" s="6"/>
      <c r="E29" s="7" t="s">
        <v>128</v>
      </c>
      <c r="F29" s="10" t="s">
        <v>129</v>
      </c>
      <c r="G29" s="13">
        <v>1</v>
      </c>
    </row>
    <row r="30" spans="1:7" ht="90" customHeight="1">
      <c r="A30" s="5">
        <v>25</v>
      </c>
      <c r="B30" s="5" t="s">
        <v>10</v>
      </c>
      <c r="C30" s="67" t="s">
        <v>30</v>
      </c>
      <c r="D30" s="6"/>
      <c r="E30" s="7" t="s">
        <v>53</v>
      </c>
      <c r="F30" s="10" t="s">
        <v>11</v>
      </c>
      <c r="G30" s="13">
        <v>1</v>
      </c>
    </row>
    <row r="31" spans="1:7" ht="90" customHeight="1">
      <c r="A31" s="5">
        <v>26</v>
      </c>
      <c r="B31" s="5" t="s">
        <v>10</v>
      </c>
      <c r="C31" s="67" t="s">
        <v>31</v>
      </c>
      <c r="D31" s="6"/>
      <c r="E31" s="7" t="s">
        <v>52</v>
      </c>
      <c r="F31" s="10" t="s">
        <v>35</v>
      </c>
      <c r="G31" s="13">
        <v>1</v>
      </c>
    </row>
    <row r="32" spans="1:7" ht="90" customHeight="1">
      <c r="A32" s="5">
        <v>27</v>
      </c>
      <c r="B32" s="5" t="s">
        <v>10</v>
      </c>
      <c r="C32" s="67" t="s">
        <v>32</v>
      </c>
      <c r="D32" s="6"/>
      <c r="E32" s="7" t="s">
        <v>51</v>
      </c>
      <c r="F32" s="8" t="s">
        <v>11</v>
      </c>
      <c r="G32" s="13">
        <v>1</v>
      </c>
    </row>
    <row r="33" spans="1:7" ht="90" customHeight="1">
      <c r="A33" s="5">
        <v>28</v>
      </c>
      <c r="B33" s="5" t="s">
        <v>10</v>
      </c>
      <c r="C33" s="67" t="s">
        <v>33</v>
      </c>
      <c r="D33" s="6"/>
      <c r="E33" s="7" t="s">
        <v>50</v>
      </c>
      <c r="F33" s="8" t="s">
        <v>11</v>
      </c>
      <c r="G33" s="13">
        <v>1</v>
      </c>
    </row>
    <row r="34" spans="1:7" ht="90" customHeight="1">
      <c r="A34" s="5">
        <v>29</v>
      </c>
      <c r="B34" s="5" t="s">
        <v>10</v>
      </c>
      <c r="C34" s="67" t="s">
        <v>34</v>
      </c>
      <c r="D34" s="6"/>
      <c r="E34" s="7" t="s">
        <v>49</v>
      </c>
      <c r="F34" s="8" t="s">
        <v>11</v>
      </c>
      <c r="G34" s="13">
        <v>1</v>
      </c>
    </row>
    <row r="35" spans="1:7" ht="90" customHeight="1">
      <c r="A35" s="5">
        <v>30</v>
      </c>
      <c r="B35" s="11" t="s">
        <v>10</v>
      </c>
      <c r="C35" s="68" t="s">
        <v>41</v>
      </c>
      <c r="D35" s="12"/>
      <c r="E35" s="9" t="s">
        <v>113</v>
      </c>
      <c r="F35" s="10" t="s">
        <v>11</v>
      </c>
      <c r="G35" s="13">
        <v>1</v>
      </c>
    </row>
    <row r="36" spans="1:7" ht="90" customHeight="1">
      <c r="A36" s="5">
        <v>31</v>
      </c>
      <c r="B36" s="11" t="s">
        <v>10</v>
      </c>
      <c r="C36" s="67" t="s">
        <v>37</v>
      </c>
      <c r="D36" s="12"/>
      <c r="E36" s="9" t="s">
        <v>44</v>
      </c>
      <c r="F36" s="10" t="s">
        <v>11</v>
      </c>
      <c r="G36" s="13">
        <v>1</v>
      </c>
    </row>
    <row r="37" spans="1:7" ht="60" customHeight="1">
      <c r="A37" s="5">
        <v>32</v>
      </c>
      <c r="B37" s="11" t="s">
        <v>111</v>
      </c>
      <c r="C37" s="67" t="s">
        <v>130</v>
      </c>
      <c r="D37" s="6"/>
      <c r="E37" s="9" t="s">
        <v>133</v>
      </c>
      <c r="F37" s="10" t="s">
        <v>108</v>
      </c>
      <c r="G37" s="13">
        <v>1</v>
      </c>
    </row>
    <row r="38" spans="1:7" ht="57.75" customHeight="1">
      <c r="A38" s="5">
        <v>33</v>
      </c>
      <c r="B38" s="11" t="s">
        <v>10</v>
      </c>
      <c r="C38" s="67" t="s">
        <v>131</v>
      </c>
      <c r="E38" s="9" t="s">
        <v>132</v>
      </c>
      <c r="F38" s="10" t="s">
        <v>11</v>
      </c>
      <c r="G38" s="13">
        <v>1</v>
      </c>
    </row>
    <row r="39" spans="1:7" ht="90" customHeight="1">
      <c r="A39" s="5">
        <v>34</v>
      </c>
      <c r="B39" s="11" t="s">
        <v>10</v>
      </c>
      <c r="C39" s="68" t="s">
        <v>39</v>
      </c>
      <c r="D39" s="12"/>
      <c r="E39" s="9" t="s">
        <v>92</v>
      </c>
      <c r="F39" s="10" t="s">
        <v>4</v>
      </c>
      <c r="G39" s="13">
        <v>1</v>
      </c>
    </row>
    <row r="40" spans="1:7" ht="90" customHeight="1">
      <c r="A40" s="5">
        <v>35</v>
      </c>
      <c r="B40" s="11" t="s">
        <v>10</v>
      </c>
      <c r="C40" s="68" t="s">
        <v>40</v>
      </c>
      <c r="D40" s="12"/>
      <c r="E40" s="9" t="s">
        <v>93</v>
      </c>
      <c r="F40" s="10" t="s">
        <v>4</v>
      </c>
      <c r="G40" s="13">
        <v>1</v>
      </c>
    </row>
    <row r="41" spans="1:7" ht="90" customHeight="1">
      <c r="A41" s="5">
        <v>36</v>
      </c>
      <c r="B41" s="11" t="s">
        <v>10</v>
      </c>
      <c r="C41" s="68" t="s">
        <v>43</v>
      </c>
      <c r="D41" s="12"/>
      <c r="E41" s="9" t="s">
        <v>139</v>
      </c>
      <c r="F41" s="10" t="s">
        <v>4</v>
      </c>
      <c r="G41" s="13">
        <v>1</v>
      </c>
    </row>
    <row r="42" spans="1:7" ht="90" customHeight="1">
      <c r="A42" s="5">
        <v>37</v>
      </c>
      <c r="B42" s="11" t="s">
        <v>10</v>
      </c>
      <c r="C42" s="68" t="s">
        <v>45</v>
      </c>
      <c r="D42" s="12"/>
      <c r="E42" s="9" t="s">
        <v>94</v>
      </c>
      <c r="F42" s="10" t="s">
        <v>4</v>
      </c>
      <c r="G42" s="13">
        <v>1</v>
      </c>
    </row>
    <row r="43" spans="1:7" ht="90" customHeight="1">
      <c r="A43" s="5">
        <v>38</v>
      </c>
      <c r="B43" s="11" t="s">
        <v>10</v>
      </c>
      <c r="C43" s="68" t="s">
        <v>46</v>
      </c>
      <c r="D43" s="12"/>
      <c r="E43" s="9" t="s">
        <v>98</v>
      </c>
      <c r="F43" s="10" t="s">
        <v>4</v>
      </c>
      <c r="G43" s="13">
        <v>1</v>
      </c>
    </row>
    <row r="44" spans="1:7" ht="90" customHeight="1">
      <c r="A44" s="5">
        <v>39</v>
      </c>
      <c r="B44" s="11" t="s">
        <v>10</v>
      </c>
      <c r="C44" s="68" t="s">
        <v>47</v>
      </c>
      <c r="D44" s="12"/>
      <c r="E44" s="9" t="s">
        <v>97</v>
      </c>
      <c r="F44" s="10" t="s">
        <v>4</v>
      </c>
      <c r="G44" s="13">
        <v>1</v>
      </c>
    </row>
    <row r="45" spans="1:7" ht="90" customHeight="1">
      <c r="A45" s="5">
        <v>40</v>
      </c>
      <c r="B45" s="11" t="s">
        <v>10</v>
      </c>
      <c r="C45" s="68" t="s">
        <v>46</v>
      </c>
      <c r="D45" s="12"/>
      <c r="E45" s="9" t="s">
        <v>95</v>
      </c>
      <c r="F45" s="10" t="s">
        <v>4</v>
      </c>
      <c r="G45" s="13">
        <v>1</v>
      </c>
    </row>
    <row r="46" spans="1:7" ht="90" customHeight="1">
      <c r="A46" s="5">
        <v>41</v>
      </c>
      <c r="B46" s="11" t="s">
        <v>90</v>
      </c>
      <c r="C46" s="68" t="s">
        <v>91</v>
      </c>
      <c r="D46" s="12"/>
      <c r="E46" s="9" t="s">
        <v>96</v>
      </c>
      <c r="F46" s="10" t="s">
        <v>108</v>
      </c>
      <c r="G46" s="13">
        <v>1</v>
      </c>
    </row>
    <row r="47" spans="1:7" ht="90" customHeight="1">
      <c r="A47" s="5">
        <v>42</v>
      </c>
      <c r="B47" s="11" t="s">
        <v>10</v>
      </c>
      <c r="C47" s="68" t="s">
        <v>48</v>
      </c>
      <c r="D47" s="12"/>
      <c r="E47" s="9" t="s">
        <v>99</v>
      </c>
      <c r="F47" s="10" t="s">
        <v>4</v>
      </c>
      <c r="G47" s="13">
        <v>1</v>
      </c>
    </row>
    <row r="48" spans="1:7" ht="90" customHeight="1">
      <c r="A48" s="5">
        <v>43</v>
      </c>
      <c r="B48" s="11" t="s">
        <v>10</v>
      </c>
      <c r="C48" s="68" t="s">
        <v>71</v>
      </c>
      <c r="D48" s="6"/>
      <c r="E48" s="9" t="s">
        <v>100</v>
      </c>
      <c r="F48" s="10" t="s">
        <v>4</v>
      </c>
      <c r="G48" s="13">
        <v>1</v>
      </c>
    </row>
    <row r="49" spans="1:7" ht="90" customHeight="1">
      <c r="A49" s="5">
        <v>44</v>
      </c>
      <c r="B49" s="11" t="s">
        <v>10</v>
      </c>
      <c r="C49" s="68" t="s">
        <v>74</v>
      </c>
      <c r="D49" s="6"/>
      <c r="E49" s="9" t="s">
        <v>101</v>
      </c>
      <c r="F49" s="10" t="s">
        <v>4</v>
      </c>
      <c r="G49" s="13">
        <v>3</v>
      </c>
    </row>
    <row r="50" spans="1:7" ht="90" customHeight="1">
      <c r="A50" s="5">
        <v>45</v>
      </c>
      <c r="B50" s="11" t="s">
        <v>10</v>
      </c>
      <c r="C50" s="68" t="s">
        <v>75</v>
      </c>
      <c r="D50" s="6"/>
      <c r="E50" s="9" t="s">
        <v>102</v>
      </c>
      <c r="F50" s="10" t="s">
        <v>4</v>
      </c>
      <c r="G50" s="13">
        <v>2</v>
      </c>
    </row>
    <row r="51" spans="1:7" ht="90" customHeight="1">
      <c r="A51" s="5">
        <v>46</v>
      </c>
      <c r="B51" s="11" t="s">
        <v>10</v>
      </c>
      <c r="C51" s="68" t="s">
        <v>110</v>
      </c>
      <c r="D51" s="6"/>
      <c r="E51" s="9" t="s">
        <v>103</v>
      </c>
      <c r="F51" s="10" t="s">
        <v>4</v>
      </c>
      <c r="G51" s="13">
        <v>2</v>
      </c>
    </row>
    <row r="52" spans="1:7" ht="90" customHeight="1">
      <c r="A52" s="5">
        <v>47</v>
      </c>
      <c r="B52" s="11" t="s">
        <v>10</v>
      </c>
      <c r="C52" s="68" t="s">
        <v>76</v>
      </c>
      <c r="D52" s="6"/>
      <c r="E52" s="9" t="s">
        <v>104</v>
      </c>
      <c r="F52" s="10" t="s">
        <v>4</v>
      </c>
      <c r="G52" s="13">
        <v>1</v>
      </c>
    </row>
    <row r="53" spans="1:7" ht="90" customHeight="1">
      <c r="A53" s="5">
        <v>48</v>
      </c>
      <c r="B53" s="11" t="s">
        <v>10</v>
      </c>
      <c r="C53" s="68" t="s">
        <v>77</v>
      </c>
      <c r="D53" s="6"/>
      <c r="E53" s="9" t="s">
        <v>105</v>
      </c>
      <c r="F53" s="10" t="s">
        <v>4</v>
      </c>
      <c r="G53" s="13">
        <v>1</v>
      </c>
    </row>
    <row r="54" spans="1:7" ht="90" customHeight="1">
      <c r="A54" s="5">
        <v>49</v>
      </c>
      <c r="B54" s="11" t="s">
        <v>10</v>
      </c>
      <c r="C54" s="68" t="s">
        <v>78</v>
      </c>
      <c r="D54" s="6"/>
      <c r="E54" s="9" t="s">
        <v>106</v>
      </c>
      <c r="F54" s="10" t="s">
        <v>4</v>
      </c>
      <c r="G54" s="13">
        <v>1</v>
      </c>
    </row>
    <row r="55" spans="1:7" ht="90" customHeight="1">
      <c r="A55" s="5">
        <v>50</v>
      </c>
      <c r="B55" s="11" t="s">
        <v>80</v>
      </c>
      <c r="C55" s="68" t="s">
        <v>72</v>
      </c>
      <c r="D55" s="6"/>
      <c r="E55" s="7" t="s">
        <v>73</v>
      </c>
      <c r="F55" s="8" t="s">
        <v>4</v>
      </c>
      <c r="G55" s="13">
        <v>1</v>
      </c>
    </row>
    <row r="56" spans="1:7" ht="90" customHeight="1">
      <c r="A56" s="5">
        <v>51</v>
      </c>
      <c r="B56" s="11" t="s">
        <v>87</v>
      </c>
      <c r="C56" s="68" t="s">
        <v>81</v>
      </c>
      <c r="D56" s="6"/>
      <c r="E56" s="7" t="s">
        <v>107</v>
      </c>
      <c r="F56" s="8" t="s">
        <v>4</v>
      </c>
      <c r="G56" s="13">
        <v>1</v>
      </c>
    </row>
    <row r="57" spans="1:7" ht="90" customHeight="1">
      <c r="A57" s="5">
        <v>52</v>
      </c>
      <c r="B57" s="11" t="s">
        <v>87</v>
      </c>
      <c r="C57" s="68" t="s">
        <v>86</v>
      </c>
      <c r="D57" s="6"/>
      <c r="E57" s="9" t="s">
        <v>140</v>
      </c>
      <c r="F57" s="8" t="s">
        <v>4</v>
      </c>
      <c r="G57" s="13">
        <v>1</v>
      </c>
    </row>
    <row r="58" spans="1:7" ht="90" customHeight="1">
      <c r="A58" s="5">
        <v>53</v>
      </c>
      <c r="B58" s="11" t="s">
        <v>117</v>
      </c>
      <c r="C58" s="68" t="s">
        <v>119</v>
      </c>
      <c r="D58" s="6"/>
      <c r="E58" s="9" t="s">
        <v>124</v>
      </c>
      <c r="F58" s="8" t="s">
        <v>118</v>
      </c>
      <c r="G58" s="13">
        <v>3</v>
      </c>
    </row>
    <row r="59" spans="1:7" ht="99">
      <c r="A59" s="5">
        <v>54</v>
      </c>
      <c r="B59" s="11" t="s">
        <v>117</v>
      </c>
      <c r="C59" s="68" t="s">
        <v>120</v>
      </c>
      <c r="D59" s="6"/>
      <c r="E59" s="9" t="s">
        <v>125</v>
      </c>
      <c r="F59" s="8" t="s">
        <v>118</v>
      </c>
      <c r="G59" s="13">
        <v>3</v>
      </c>
    </row>
    <row r="60" spans="1:7" ht="90" customHeight="1">
      <c r="A60" s="5">
        <v>55</v>
      </c>
      <c r="B60" s="11" t="s">
        <v>117</v>
      </c>
      <c r="C60" s="68" t="s">
        <v>121</v>
      </c>
      <c r="D60" s="6"/>
      <c r="E60" s="9" t="s">
        <v>141</v>
      </c>
      <c r="F60" s="8" t="s">
        <v>118</v>
      </c>
      <c r="G60" s="13">
        <v>10</v>
      </c>
    </row>
    <row r="61" spans="1:7" ht="90" customHeight="1">
      <c r="A61" s="5">
        <v>56</v>
      </c>
      <c r="B61" s="11" t="s">
        <v>117</v>
      </c>
      <c r="C61" s="68" t="s">
        <v>122</v>
      </c>
      <c r="D61" s="6"/>
      <c r="E61" s="9" t="s">
        <v>142</v>
      </c>
      <c r="F61" s="8" t="s">
        <v>118</v>
      </c>
      <c r="G61" s="13">
        <v>10</v>
      </c>
    </row>
    <row r="62" spans="1:7" ht="90" customHeight="1">
      <c r="A62" s="5">
        <v>57</v>
      </c>
      <c r="B62" s="11" t="s">
        <v>117</v>
      </c>
      <c r="C62" s="68" t="s">
        <v>123</v>
      </c>
      <c r="D62" s="6"/>
      <c r="E62" s="9" t="s">
        <v>137</v>
      </c>
      <c r="F62" s="8" t="s">
        <v>118</v>
      </c>
      <c r="G62" s="13">
        <v>100</v>
      </c>
    </row>
    <row r="63" spans="1:7" ht="90" customHeight="1">
      <c r="A63" s="5">
        <v>58</v>
      </c>
      <c r="B63" s="11" t="s">
        <v>10</v>
      </c>
      <c r="C63" s="68" t="s">
        <v>79</v>
      </c>
      <c r="D63" s="6"/>
      <c r="E63" s="9" t="s">
        <v>143</v>
      </c>
      <c r="F63" s="10" t="s">
        <v>4</v>
      </c>
      <c r="G63" s="13">
        <v>1</v>
      </c>
    </row>
    <row r="68" spans="5:5">
      <c r="E68" s="2"/>
    </row>
  </sheetData>
  <mergeCells count="4">
    <mergeCell ref="A5:F5"/>
    <mergeCell ref="G3:G4"/>
    <mergeCell ref="A3:F3"/>
    <mergeCell ref="A1:G1"/>
  </mergeCells>
  <phoneticPr fontId="2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64" fitToHeight="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F63"/>
  <sheetViews>
    <sheetView showGridLines="0" zoomScale="70" zoomScaleNormal="70" zoomScaleSheetLayoutView="30" workbookViewId="0">
      <pane xSplit="5" ySplit="5" topLeftCell="F6" activePane="bottomRight" state="frozen"/>
      <selection pane="topRight" activeCell="J1" sqref="J1"/>
      <selection pane="bottomLeft" activeCell="A6" sqref="A6"/>
      <selection pane="bottomRight" activeCell="J12" sqref="J12"/>
    </sheetView>
  </sheetViews>
  <sheetFormatPr defaultRowHeight="16.5"/>
  <cols>
    <col min="1" max="1" width="4.5" bestFit="1" customWidth="1"/>
    <col min="2" max="2" width="5.375" bestFit="1" customWidth="1"/>
    <col min="3" max="3" width="33.375" bestFit="1" customWidth="1"/>
    <col min="4" max="4" width="26" customWidth="1"/>
    <col min="5" max="5" width="5.625" style="2" customWidth="1"/>
    <col min="6" max="6" width="12.375" style="2" customWidth="1"/>
  </cols>
  <sheetData>
    <row r="1" spans="1:6" ht="26.25">
      <c r="A1" s="17" t="s">
        <v>160</v>
      </c>
      <c r="B1" s="1"/>
    </row>
    <row r="3" spans="1:6" s="3" customFormat="1" ht="21" customHeight="1">
      <c r="A3" s="73" t="s">
        <v>5</v>
      </c>
      <c r="B3" s="73"/>
      <c r="C3" s="73"/>
      <c r="D3" s="73"/>
      <c r="E3" s="73"/>
      <c r="F3" s="74" t="s">
        <v>138</v>
      </c>
    </row>
    <row r="4" spans="1:6" s="4" customFormat="1" ht="21" customHeight="1">
      <c r="A4" s="16" t="s">
        <v>0</v>
      </c>
      <c r="B4" s="16" t="s">
        <v>6</v>
      </c>
      <c r="C4" s="16" t="s">
        <v>2</v>
      </c>
      <c r="D4" s="16" t="s">
        <v>7</v>
      </c>
      <c r="E4" s="16" t="s">
        <v>9</v>
      </c>
      <c r="F4" s="75"/>
    </row>
    <row r="5" spans="1:6" s="4" customFormat="1" ht="16.5" customHeight="1">
      <c r="A5" s="71" t="s">
        <v>116</v>
      </c>
      <c r="B5" s="71"/>
      <c r="C5" s="71"/>
      <c r="D5" s="71"/>
      <c r="E5" s="71"/>
      <c r="F5" s="18"/>
    </row>
    <row r="6" spans="1:6" ht="90" customHeight="1">
      <c r="A6" s="5">
        <v>1</v>
      </c>
      <c r="B6" s="5" t="s">
        <v>10</v>
      </c>
      <c r="C6" s="19" t="s">
        <v>69</v>
      </c>
      <c r="D6" s="6"/>
      <c r="E6" s="8" t="s">
        <v>3</v>
      </c>
      <c r="F6" s="13">
        <v>1</v>
      </c>
    </row>
    <row r="7" spans="1:6" ht="90" customHeight="1">
      <c r="A7" s="5">
        <v>2</v>
      </c>
      <c r="B7" s="5" t="s">
        <v>10</v>
      </c>
      <c r="C7" s="20" t="s">
        <v>89</v>
      </c>
      <c r="D7" s="6"/>
      <c r="E7" s="8" t="s">
        <v>11</v>
      </c>
      <c r="F7" s="13">
        <v>1</v>
      </c>
    </row>
    <row r="8" spans="1:6" ht="90" customHeight="1">
      <c r="A8" s="5">
        <v>3</v>
      </c>
      <c r="B8" s="5" t="s">
        <v>10</v>
      </c>
      <c r="C8" s="19" t="s">
        <v>82</v>
      </c>
      <c r="D8" s="6"/>
      <c r="E8" s="10" t="s">
        <v>11</v>
      </c>
      <c r="F8" s="13">
        <v>1</v>
      </c>
    </row>
    <row r="9" spans="1:6" ht="90" customHeight="1">
      <c r="A9" s="5">
        <v>4</v>
      </c>
      <c r="B9" s="5" t="s">
        <v>10</v>
      </c>
      <c r="C9" s="19" t="s">
        <v>84</v>
      </c>
      <c r="D9" s="6"/>
      <c r="E9" s="10" t="s">
        <v>11</v>
      </c>
      <c r="F9" s="13">
        <v>1</v>
      </c>
    </row>
    <row r="10" spans="1:6" ht="90" customHeight="1">
      <c r="A10" s="5">
        <v>5</v>
      </c>
      <c r="B10" s="5" t="s">
        <v>10</v>
      </c>
      <c r="C10" s="19" t="s">
        <v>42</v>
      </c>
      <c r="D10" s="6"/>
      <c r="E10" s="10" t="s">
        <v>11</v>
      </c>
      <c r="F10" s="13">
        <v>1</v>
      </c>
    </row>
    <row r="11" spans="1:6" ht="90" customHeight="1">
      <c r="A11" s="5">
        <v>6</v>
      </c>
      <c r="B11" s="5" t="s">
        <v>10</v>
      </c>
      <c r="C11" s="19" t="s">
        <v>12</v>
      </c>
      <c r="D11" s="6"/>
      <c r="E11" s="10" t="s">
        <v>11</v>
      </c>
      <c r="F11" s="13">
        <v>1</v>
      </c>
    </row>
    <row r="12" spans="1:6" ht="90" customHeight="1">
      <c r="A12" s="5">
        <v>7</v>
      </c>
      <c r="B12" s="5" t="s">
        <v>10</v>
      </c>
      <c r="C12" s="19" t="s">
        <v>13</v>
      </c>
      <c r="D12" s="6"/>
      <c r="E12" s="10" t="s">
        <v>11</v>
      </c>
      <c r="F12" s="13">
        <v>1</v>
      </c>
    </row>
    <row r="13" spans="1:6" ht="90" customHeight="1">
      <c r="A13" s="5">
        <v>8</v>
      </c>
      <c r="B13" s="5" t="s">
        <v>10</v>
      </c>
      <c r="C13" s="19" t="s">
        <v>14</v>
      </c>
      <c r="D13" s="6"/>
      <c r="E13" s="10" t="s">
        <v>15</v>
      </c>
      <c r="F13" s="13">
        <v>1</v>
      </c>
    </row>
    <row r="14" spans="1:6" ht="90" customHeight="1">
      <c r="A14" s="5">
        <v>9</v>
      </c>
      <c r="B14" s="5" t="s">
        <v>10</v>
      </c>
      <c r="C14" s="20" t="s">
        <v>70</v>
      </c>
      <c r="D14" s="6"/>
      <c r="E14" s="10" t="s">
        <v>11</v>
      </c>
      <c r="F14" s="13">
        <v>1</v>
      </c>
    </row>
    <row r="15" spans="1:6" ht="90" customHeight="1">
      <c r="A15" s="5">
        <v>10</v>
      </c>
      <c r="B15" s="5" t="s">
        <v>10</v>
      </c>
      <c r="C15" s="19" t="s">
        <v>16</v>
      </c>
      <c r="D15" s="6"/>
      <c r="E15" s="10" t="s">
        <v>11</v>
      </c>
      <c r="F15" s="13">
        <v>1</v>
      </c>
    </row>
    <row r="16" spans="1:6" ht="90" customHeight="1">
      <c r="A16" s="5">
        <v>11</v>
      </c>
      <c r="B16" s="5" t="s">
        <v>10</v>
      </c>
      <c r="C16" s="19" t="s">
        <v>17</v>
      </c>
      <c r="D16" s="6"/>
      <c r="E16" s="10" t="s">
        <v>11</v>
      </c>
      <c r="F16" s="13">
        <v>1</v>
      </c>
    </row>
    <row r="17" spans="1:6" ht="90" customHeight="1">
      <c r="A17" s="5">
        <v>12</v>
      </c>
      <c r="B17" s="5" t="s">
        <v>10</v>
      </c>
      <c r="C17" s="19" t="s">
        <v>38</v>
      </c>
      <c r="D17" s="6"/>
      <c r="E17" s="10" t="s">
        <v>15</v>
      </c>
      <c r="F17" s="13">
        <v>1</v>
      </c>
    </row>
    <row r="18" spans="1:6" ht="90" customHeight="1">
      <c r="A18" s="5">
        <v>13</v>
      </c>
      <c r="B18" s="5" t="s">
        <v>10</v>
      </c>
      <c r="C18" s="19" t="s">
        <v>18</v>
      </c>
      <c r="D18" s="6"/>
      <c r="E18" s="10" t="s">
        <v>11</v>
      </c>
      <c r="F18" s="13">
        <v>1</v>
      </c>
    </row>
    <row r="19" spans="1:6" ht="90" customHeight="1">
      <c r="A19" s="5">
        <v>14</v>
      </c>
      <c r="B19" s="5" t="s">
        <v>10</v>
      </c>
      <c r="C19" s="19" t="s">
        <v>19</v>
      </c>
      <c r="D19" s="6"/>
      <c r="E19" s="10" t="s">
        <v>11</v>
      </c>
      <c r="F19" s="13">
        <v>1</v>
      </c>
    </row>
    <row r="20" spans="1:6" ht="90" customHeight="1">
      <c r="A20" s="5">
        <v>15</v>
      </c>
      <c r="B20" s="5" t="s">
        <v>10</v>
      </c>
      <c r="C20" s="19" t="s">
        <v>20</v>
      </c>
      <c r="D20" s="6"/>
      <c r="E20" s="10" t="s">
        <v>11</v>
      </c>
      <c r="F20" s="13">
        <v>1</v>
      </c>
    </row>
    <row r="21" spans="1:6" ht="90" customHeight="1">
      <c r="A21" s="5">
        <v>16</v>
      </c>
      <c r="B21" s="5" t="s">
        <v>10</v>
      </c>
      <c r="C21" s="19" t="s">
        <v>21</v>
      </c>
      <c r="D21" s="6"/>
      <c r="E21" s="10" t="s">
        <v>11</v>
      </c>
      <c r="F21" s="13">
        <v>2</v>
      </c>
    </row>
    <row r="22" spans="1:6" ht="90" customHeight="1">
      <c r="A22" s="5">
        <v>17</v>
      </c>
      <c r="B22" s="5" t="s">
        <v>10</v>
      </c>
      <c r="C22" s="19" t="s">
        <v>22</v>
      </c>
      <c r="D22" s="6"/>
      <c r="E22" s="10" t="s">
        <v>11</v>
      </c>
      <c r="F22" s="13">
        <v>2</v>
      </c>
    </row>
    <row r="23" spans="1:6" ht="90" customHeight="1">
      <c r="A23" s="5">
        <v>18</v>
      </c>
      <c r="B23" s="5" t="s">
        <v>10</v>
      </c>
      <c r="C23" s="19" t="s">
        <v>23</v>
      </c>
      <c r="D23" s="6"/>
      <c r="E23" s="10" t="s">
        <v>11</v>
      </c>
      <c r="F23" s="13">
        <v>1</v>
      </c>
    </row>
    <row r="24" spans="1:6" ht="90" customHeight="1">
      <c r="A24" s="5">
        <v>19</v>
      </c>
      <c r="B24" s="5" t="s">
        <v>10</v>
      </c>
      <c r="C24" s="19" t="s">
        <v>25</v>
      </c>
      <c r="D24" s="6"/>
      <c r="E24" s="10" t="s">
        <v>11</v>
      </c>
      <c r="F24" s="13">
        <v>1</v>
      </c>
    </row>
    <row r="25" spans="1:6" ht="90" customHeight="1">
      <c r="A25" s="5">
        <v>20</v>
      </c>
      <c r="B25" s="5" t="s">
        <v>10</v>
      </c>
      <c r="C25" s="19" t="s">
        <v>26</v>
      </c>
      <c r="D25" s="6"/>
      <c r="E25" s="10" t="s">
        <v>11</v>
      </c>
      <c r="F25" s="13">
        <v>1</v>
      </c>
    </row>
    <row r="26" spans="1:6" ht="90" customHeight="1">
      <c r="A26" s="5">
        <v>21</v>
      </c>
      <c r="B26" s="5" t="s">
        <v>10</v>
      </c>
      <c r="C26" s="19" t="s">
        <v>27</v>
      </c>
      <c r="D26" s="6"/>
      <c r="E26" s="10" t="s">
        <v>11</v>
      </c>
      <c r="F26" s="13">
        <v>1</v>
      </c>
    </row>
    <row r="27" spans="1:6" ht="90" customHeight="1">
      <c r="A27" s="5">
        <v>22</v>
      </c>
      <c r="B27" s="5" t="s">
        <v>10</v>
      </c>
      <c r="C27" s="19" t="s">
        <v>36</v>
      </c>
      <c r="D27" s="6"/>
      <c r="E27" s="10" t="s">
        <v>11</v>
      </c>
      <c r="F27" s="13">
        <v>1</v>
      </c>
    </row>
    <row r="28" spans="1:6" ht="90" customHeight="1">
      <c r="A28" s="5">
        <v>23</v>
      </c>
      <c r="B28" s="5" t="s">
        <v>10</v>
      </c>
      <c r="C28" s="19" t="s">
        <v>29</v>
      </c>
      <c r="D28" s="6"/>
      <c r="E28" s="10" t="s">
        <v>11</v>
      </c>
      <c r="F28" s="13">
        <v>1</v>
      </c>
    </row>
    <row r="29" spans="1:6" ht="90" customHeight="1">
      <c r="A29" s="5">
        <v>24</v>
      </c>
      <c r="B29" s="5" t="s">
        <v>80</v>
      </c>
      <c r="C29" s="19" t="s">
        <v>127</v>
      </c>
      <c r="D29" s="6"/>
      <c r="E29" s="10" t="s">
        <v>108</v>
      </c>
      <c r="F29" s="13">
        <v>1</v>
      </c>
    </row>
    <row r="30" spans="1:6" ht="90" customHeight="1">
      <c r="A30" s="5">
        <v>25</v>
      </c>
      <c r="B30" s="5" t="s">
        <v>10</v>
      </c>
      <c r="C30" s="19" t="s">
        <v>30</v>
      </c>
      <c r="D30" s="6"/>
      <c r="E30" s="10" t="s">
        <v>11</v>
      </c>
      <c r="F30" s="13">
        <v>1</v>
      </c>
    </row>
    <row r="31" spans="1:6" ht="90" customHeight="1">
      <c r="A31" s="5">
        <v>26</v>
      </c>
      <c r="B31" s="5" t="s">
        <v>10</v>
      </c>
      <c r="C31" s="19" t="s">
        <v>31</v>
      </c>
      <c r="D31" s="6"/>
      <c r="E31" s="10" t="s">
        <v>35</v>
      </c>
      <c r="F31" s="13">
        <v>1</v>
      </c>
    </row>
    <row r="32" spans="1:6" ht="90" customHeight="1">
      <c r="A32" s="5">
        <v>27</v>
      </c>
      <c r="B32" s="5" t="s">
        <v>10</v>
      </c>
      <c r="C32" s="19" t="s">
        <v>32</v>
      </c>
      <c r="D32" s="6"/>
      <c r="E32" s="8" t="s">
        <v>11</v>
      </c>
      <c r="F32" s="13">
        <v>1</v>
      </c>
    </row>
    <row r="33" spans="1:6" ht="90" customHeight="1">
      <c r="A33" s="5">
        <v>28</v>
      </c>
      <c r="B33" s="5" t="s">
        <v>10</v>
      </c>
      <c r="C33" s="19" t="s">
        <v>33</v>
      </c>
      <c r="D33" s="6"/>
      <c r="E33" s="8" t="s">
        <v>11</v>
      </c>
      <c r="F33" s="13">
        <v>1</v>
      </c>
    </row>
    <row r="34" spans="1:6" ht="90" customHeight="1">
      <c r="A34" s="5">
        <v>29</v>
      </c>
      <c r="B34" s="5" t="s">
        <v>10</v>
      </c>
      <c r="C34" s="19" t="s">
        <v>34</v>
      </c>
      <c r="D34" s="6"/>
      <c r="E34" s="8" t="s">
        <v>11</v>
      </c>
      <c r="F34" s="13">
        <v>1</v>
      </c>
    </row>
    <row r="35" spans="1:6" ht="90" customHeight="1">
      <c r="A35" s="5">
        <v>30</v>
      </c>
      <c r="B35" s="11" t="s">
        <v>10</v>
      </c>
      <c r="C35" s="20" t="s">
        <v>41</v>
      </c>
      <c r="D35" s="12"/>
      <c r="E35" s="10" t="s">
        <v>11</v>
      </c>
      <c r="F35" s="13">
        <v>1</v>
      </c>
    </row>
    <row r="36" spans="1:6" ht="90" customHeight="1">
      <c r="A36" s="5">
        <v>31</v>
      </c>
      <c r="B36" s="11" t="s">
        <v>10</v>
      </c>
      <c r="C36" s="19" t="s">
        <v>37</v>
      </c>
      <c r="D36" s="12"/>
      <c r="E36" s="10" t="s">
        <v>11</v>
      </c>
      <c r="F36" s="13">
        <v>1</v>
      </c>
    </row>
    <row r="37" spans="1:6" ht="69" customHeight="1">
      <c r="A37" s="5">
        <v>32</v>
      </c>
      <c r="B37" s="11" t="s">
        <v>80</v>
      </c>
      <c r="C37" s="19" t="s">
        <v>130</v>
      </c>
      <c r="D37" s="12"/>
      <c r="E37" s="10" t="s">
        <v>108</v>
      </c>
      <c r="F37" s="13">
        <v>1</v>
      </c>
    </row>
    <row r="38" spans="1:6" ht="65.25" customHeight="1">
      <c r="A38" s="5">
        <v>33</v>
      </c>
      <c r="B38" s="11" t="s">
        <v>10</v>
      </c>
      <c r="C38" s="19" t="s">
        <v>131</v>
      </c>
      <c r="D38" s="12"/>
      <c r="E38" s="10" t="s">
        <v>11</v>
      </c>
      <c r="F38" s="13">
        <v>1</v>
      </c>
    </row>
    <row r="39" spans="1:6" ht="90" customHeight="1">
      <c r="A39" s="5">
        <v>34</v>
      </c>
      <c r="B39" s="11" t="s">
        <v>10</v>
      </c>
      <c r="C39" s="20" t="s">
        <v>39</v>
      </c>
      <c r="D39" s="12"/>
      <c r="E39" s="10" t="s">
        <v>4</v>
      </c>
      <c r="F39" s="13">
        <v>1</v>
      </c>
    </row>
    <row r="40" spans="1:6" ht="90" customHeight="1">
      <c r="A40" s="5">
        <v>35</v>
      </c>
      <c r="B40" s="11" t="s">
        <v>10</v>
      </c>
      <c r="C40" s="20" t="s">
        <v>40</v>
      </c>
      <c r="D40" s="12"/>
      <c r="E40" s="10" t="s">
        <v>4</v>
      </c>
      <c r="F40" s="13">
        <v>1</v>
      </c>
    </row>
    <row r="41" spans="1:6" ht="90" customHeight="1">
      <c r="A41" s="5">
        <v>36</v>
      </c>
      <c r="B41" s="11" t="s">
        <v>10</v>
      </c>
      <c r="C41" s="20" t="s">
        <v>43</v>
      </c>
      <c r="D41" s="12"/>
      <c r="E41" s="10" t="s">
        <v>4</v>
      </c>
      <c r="F41" s="13">
        <v>1</v>
      </c>
    </row>
    <row r="42" spans="1:6" ht="90" customHeight="1">
      <c r="A42" s="5">
        <v>37</v>
      </c>
      <c r="B42" s="11" t="s">
        <v>10</v>
      </c>
      <c r="C42" s="20" t="s">
        <v>45</v>
      </c>
      <c r="D42" s="12"/>
      <c r="E42" s="10" t="s">
        <v>4</v>
      </c>
      <c r="F42" s="13">
        <v>1</v>
      </c>
    </row>
    <row r="43" spans="1:6" ht="90" customHeight="1">
      <c r="A43" s="5">
        <v>38</v>
      </c>
      <c r="B43" s="11" t="s">
        <v>10</v>
      </c>
      <c r="C43" s="20" t="s">
        <v>46</v>
      </c>
      <c r="D43" s="12"/>
      <c r="E43" s="10" t="s">
        <v>4</v>
      </c>
      <c r="F43" s="13">
        <v>1</v>
      </c>
    </row>
    <row r="44" spans="1:6" ht="90" customHeight="1">
      <c r="A44" s="5">
        <v>39</v>
      </c>
      <c r="B44" s="11" t="s">
        <v>10</v>
      </c>
      <c r="C44" s="20" t="s">
        <v>47</v>
      </c>
      <c r="D44" s="12"/>
      <c r="E44" s="10" t="s">
        <v>4</v>
      </c>
      <c r="F44" s="13">
        <v>1</v>
      </c>
    </row>
    <row r="45" spans="1:6" ht="90" customHeight="1">
      <c r="A45" s="5">
        <v>40</v>
      </c>
      <c r="B45" s="11" t="s">
        <v>10</v>
      </c>
      <c r="C45" s="20" t="s">
        <v>46</v>
      </c>
      <c r="D45" s="12"/>
      <c r="E45" s="10" t="s">
        <v>4</v>
      </c>
      <c r="F45" s="13">
        <v>1</v>
      </c>
    </row>
    <row r="46" spans="1:6" ht="90" customHeight="1">
      <c r="A46" s="5">
        <v>41</v>
      </c>
      <c r="B46" s="11" t="s">
        <v>80</v>
      </c>
      <c r="C46" s="20" t="s">
        <v>47</v>
      </c>
      <c r="D46" s="12"/>
      <c r="E46" s="10" t="s">
        <v>108</v>
      </c>
      <c r="F46" s="13">
        <v>1</v>
      </c>
    </row>
    <row r="47" spans="1:6" ht="90" customHeight="1">
      <c r="A47" s="5">
        <v>42</v>
      </c>
      <c r="B47" s="11" t="s">
        <v>10</v>
      </c>
      <c r="C47" s="20" t="s">
        <v>48</v>
      </c>
      <c r="D47" s="12"/>
      <c r="E47" s="10" t="s">
        <v>4</v>
      </c>
      <c r="F47" s="13">
        <v>1</v>
      </c>
    </row>
    <row r="48" spans="1:6" ht="90" customHeight="1">
      <c r="A48" s="5">
        <v>43</v>
      </c>
      <c r="B48" s="11" t="s">
        <v>10</v>
      </c>
      <c r="C48" s="20" t="s">
        <v>71</v>
      </c>
      <c r="D48" s="6"/>
      <c r="E48" s="10" t="s">
        <v>4</v>
      </c>
      <c r="F48" s="13">
        <v>1</v>
      </c>
    </row>
    <row r="49" spans="1:6" ht="90" customHeight="1">
      <c r="A49" s="5">
        <v>44</v>
      </c>
      <c r="B49" s="11" t="s">
        <v>10</v>
      </c>
      <c r="C49" s="20" t="s">
        <v>74</v>
      </c>
      <c r="D49" s="6"/>
      <c r="E49" s="10" t="s">
        <v>4</v>
      </c>
      <c r="F49" s="13">
        <v>3</v>
      </c>
    </row>
    <row r="50" spans="1:6" ht="90" customHeight="1">
      <c r="A50" s="5">
        <v>45</v>
      </c>
      <c r="B50" s="11" t="s">
        <v>10</v>
      </c>
      <c r="C50" s="20" t="s">
        <v>75</v>
      </c>
      <c r="D50" s="6"/>
      <c r="E50" s="10" t="s">
        <v>4</v>
      </c>
      <c r="F50" s="13">
        <v>2</v>
      </c>
    </row>
    <row r="51" spans="1:6" ht="90" customHeight="1">
      <c r="A51" s="5">
        <v>46</v>
      </c>
      <c r="B51" s="11" t="s">
        <v>10</v>
      </c>
      <c r="C51" s="20" t="s">
        <v>110</v>
      </c>
      <c r="D51" s="6"/>
      <c r="E51" s="10" t="s">
        <v>4</v>
      </c>
      <c r="F51" s="13">
        <v>2</v>
      </c>
    </row>
    <row r="52" spans="1:6" ht="90" customHeight="1">
      <c r="A52" s="5">
        <v>47</v>
      </c>
      <c r="B52" s="11" t="s">
        <v>10</v>
      </c>
      <c r="C52" s="20" t="s">
        <v>76</v>
      </c>
      <c r="D52" s="6"/>
      <c r="E52" s="10" t="s">
        <v>4</v>
      </c>
      <c r="F52" s="13">
        <v>1</v>
      </c>
    </row>
    <row r="53" spans="1:6" ht="90" customHeight="1">
      <c r="A53" s="5">
        <v>48</v>
      </c>
      <c r="B53" s="11" t="s">
        <v>10</v>
      </c>
      <c r="C53" s="20" t="s">
        <v>77</v>
      </c>
      <c r="D53" s="6"/>
      <c r="E53" s="10" t="s">
        <v>4</v>
      </c>
      <c r="F53" s="13">
        <v>1</v>
      </c>
    </row>
    <row r="54" spans="1:6" ht="90" customHeight="1">
      <c r="A54" s="5">
        <v>49</v>
      </c>
      <c r="B54" s="11" t="s">
        <v>10</v>
      </c>
      <c r="C54" s="20" t="s">
        <v>78</v>
      </c>
      <c r="D54" s="6"/>
      <c r="E54" s="10" t="s">
        <v>4</v>
      </c>
      <c r="F54" s="13">
        <v>1</v>
      </c>
    </row>
    <row r="55" spans="1:6" ht="90" customHeight="1">
      <c r="A55" s="5">
        <v>50</v>
      </c>
      <c r="B55" s="11" t="s">
        <v>80</v>
      </c>
      <c r="C55" s="20" t="s">
        <v>72</v>
      </c>
      <c r="D55" s="6"/>
      <c r="E55" s="8" t="s">
        <v>4</v>
      </c>
      <c r="F55" s="13">
        <v>1</v>
      </c>
    </row>
    <row r="56" spans="1:6" ht="90" customHeight="1">
      <c r="A56" s="5">
        <v>51</v>
      </c>
      <c r="B56" s="11" t="s">
        <v>87</v>
      </c>
      <c r="C56" s="20" t="s">
        <v>81</v>
      </c>
      <c r="D56" s="6"/>
      <c r="E56" s="8" t="s">
        <v>4</v>
      </c>
      <c r="F56" s="13">
        <v>1</v>
      </c>
    </row>
    <row r="57" spans="1:6" ht="90" customHeight="1">
      <c r="A57" s="5">
        <v>52</v>
      </c>
      <c r="B57" s="11" t="s">
        <v>87</v>
      </c>
      <c r="C57" s="20" t="s">
        <v>86</v>
      </c>
      <c r="D57" s="6"/>
      <c r="E57" s="8" t="s">
        <v>4</v>
      </c>
      <c r="F57" s="13">
        <v>1</v>
      </c>
    </row>
    <row r="58" spans="1:6" ht="90" customHeight="1">
      <c r="A58" s="5">
        <v>53</v>
      </c>
      <c r="B58" s="11" t="s">
        <v>117</v>
      </c>
      <c r="C58" s="20" t="s">
        <v>119</v>
      </c>
      <c r="D58" s="6"/>
      <c r="E58" s="8" t="s">
        <v>108</v>
      </c>
      <c r="F58" s="13">
        <v>3</v>
      </c>
    </row>
    <row r="59" spans="1:6" ht="92.25" customHeight="1">
      <c r="A59" s="5">
        <v>54</v>
      </c>
      <c r="B59" s="11" t="s">
        <v>117</v>
      </c>
      <c r="C59" s="20" t="s">
        <v>120</v>
      </c>
      <c r="D59" s="6"/>
      <c r="E59" s="8" t="s">
        <v>108</v>
      </c>
      <c r="F59" s="13">
        <v>3</v>
      </c>
    </row>
    <row r="60" spans="1:6" ht="90" customHeight="1">
      <c r="A60" s="5">
        <v>55</v>
      </c>
      <c r="B60" s="11" t="s">
        <v>117</v>
      </c>
      <c r="C60" s="20" t="s">
        <v>121</v>
      </c>
      <c r="D60" s="6"/>
      <c r="E60" s="8" t="s">
        <v>108</v>
      </c>
      <c r="F60" s="13">
        <v>10</v>
      </c>
    </row>
    <row r="61" spans="1:6" ht="90" customHeight="1">
      <c r="A61" s="5">
        <v>56</v>
      </c>
      <c r="B61" s="11" t="s">
        <v>117</v>
      </c>
      <c r="C61" s="20" t="s">
        <v>122</v>
      </c>
      <c r="D61" s="6"/>
      <c r="E61" s="8" t="s">
        <v>108</v>
      </c>
      <c r="F61" s="13">
        <v>10</v>
      </c>
    </row>
    <row r="62" spans="1:6" ht="90" customHeight="1">
      <c r="A62" s="5">
        <v>57</v>
      </c>
      <c r="B62" s="11" t="s">
        <v>117</v>
      </c>
      <c r="C62" s="20" t="s">
        <v>123</v>
      </c>
      <c r="D62" s="6"/>
      <c r="E62" s="8" t="s">
        <v>108</v>
      </c>
      <c r="F62" s="13">
        <v>100</v>
      </c>
    </row>
    <row r="63" spans="1:6" ht="90" customHeight="1">
      <c r="A63" s="5">
        <v>58</v>
      </c>
      <c r="B63" s="11" t="s">
        <v>10</v>
      </c>
      <c r="C63" s="20" t="s">
        <v>79</v>
      </c>
      <c r="D63" s="6"/>
      <c r="E63" s="10" t="s">
        <v>4</v>
      </c>
      <c r="F63" s="13">
        <v>1</v>
      </c>
    </row>
  </sheetData>
  <mergeCells count="3">
    <mergeCell ref="A3:E3"/>
    <mergeCell ref="F3:F4"/>
    <mergeCell ref="A5:E5"/>
  </mergeCells>
  <phoneticPr fontId="2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3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R69"/>
  <sheetViews>
    <sheetView showGridLines="0" zoomScale="55" zoomScaleNormal="55" zoomScaleSheetLayoutView="30" workbookViewId="0">
      <pane xSplit="7" ySplit="6" topLeftCell="K7" activePane="bottomRight" state="frozen"/>
      <selection pane="topRight" activeCell="H1" sqref="H1"/>
      <selection pane="bottomLeft" activeCell="A6" sqref="A6"/>
      <selection pane="bottomRight" activeCell="M12" sqref="M12"/>
    </sheetView>
  </sheetViews>
  <sheetFormatPr defaultRowHeight="16.5"/>
  <cols>
    <col min="1" max="1" width="4.5" bestFit="1" customWidth="1"/>
    <col min="2" max="2" width="5.375" bestFit="1" customWidth="1"/>
    <col min="3" max="3" width="33.375" bestFit="1" customWidth="1"/>
    <col min="4" max="4" width="26" customWidth="1"/>
    <col min="5" max="5" width="48.5" customWidth="1"/>
    <col min="6" max="6" width="5.625" style="2" customWidth="1"/>
    <col min="7" max="7" width="9.375" customWidth="1"/>
    <col min="8" max="8" width="12.875" style="21" bestFit="1" customWidth="1"/>
    <col min="9" max="9" width="12.875" style="21" customWidth="1"/>
    <col min="10" max="11" width="17.375" style="21" customWidth="1"/>
    <col min="12" max="15" width="17.375" style="25" customWidth="1"/>
    <col min="16" max="17" width="17.375" style="21" customWidth="1"/>
    <col min="18" max="18" width="21.375" customWidth="1"/>
  </cols>
  <sheetData>
    <row r="1" spans="1:18" ht="26.25">
      <c r="A1" s="17" t="s">
        <v>161</v>
      </c>
      <c r="B1" s="1"/>
    </row>
    <row r="2" spans="1:18" s="25" customFormat="1" ht="27" thickBot="1">
      <c r="A2" s="17"/>
      <c r="B2" s="1"/>
      <c r="F2" s="2"/>
    </row>
    <row r="3" spans="1:18" ht="27" thickBot="1">
      <c r="J3" s="76"/>
      <c r="K3" s="77"/>
      <c r="L3" s="77"/>
      <c r="M3" s="77"/>
      <c r="N3" s="77"/>
      <c r="O3" s="77"/>
      <c r="P3" s="78"/>
      <c r="Q3" s="79"/>
      <c r="R3" s="66" t="s">
        <v>159</v>
      </c>
    </row>
    <row r="4" spans="1:18" s="3" customFormat="1" ht="21" customHeight="1" thickTop="1">
      <c r="A4" s="80" t="s">
        <v>5</v>
      </c>
      <c r="B4" s="80"/>
      <c r="C4" s="80"/>
      <c r="D4" s="80"/>
      <c r="E4" s="80"/>
      <c r="F4" s="80"/>
      <c r="G4" s="81" t="s">
        <v>88</v>
      </c>
      <c r="H4" s="84" t="s">
        <v>150</v>
      </c>
      <c r="I4" s="85"/>
      <c r="J4" s="86" t="s">
        <v>147</v>
      </c>
      <c r="K4" s="81"/>
      <c r="L4" s="82" t="s">
        <v>146</v>
      </c>
      <c r="M4" s="81"/>
      <c r="N4" s="84" t="s">
        <v>149</v>
      </c>
      <c r="O4" s="85"/>
      <c r="P4" s="87" t="s">
        <v>148</v>
      </c>
      <c r="Q4" s="88"/>
      <c r="R4" s="82" t="s">
        <v>135</v>
      </c>
    </row>
    <row r="5" spans="1:18" s="4" customFormat="1" ht="21" customHeight="1">
      <c r="A5" s="26" t="s">
        <v>0</v>
      </c>
      <c r="B5" s="26" t="s">
        <v>1</v>
      </c>
      <c r="C5" s="26" t="s">
        <v>2</v>
      </c>
      <c r="D5" s="26" t="s">
        <v>7</v>
      </c>
      <c r="E5" s="26" t="s">
        <v>8</v>
      </c>
      <c r="F5" s="26" t="s">
        <v>9</v>
      </c>
      <c r="G5" s="81"/>
      <c r="H5" s="65" t="s">
        <v>144</v>
      </c>
      <c r="I5" s="27" t="s">
        <v>145</v>
      </c>
      <c r="J5" s="56" t="s">
        <v>144</v>
      </c>
      <c r="K5" s="57" t="s">
        <v>158</v>
      </c>
      <c r="L5" s="58" t="s">
        <v>144</v>
      </c>
      <c r="M5" s="54" t="s">
        <v>157</v>
      </c>
      <c r="N5" s="54" t="s">
        <v>144</v>
      </c>
      <c r="O5" s="55" t="s">
        <v>157</v>
      </c>
      <c r="P5" s="28" t="s">
        <v>144</v>
      </c>
      <c r="Q5" s="29" t="s">
        <v>157</v>
      </c>
      <c r="R5" s="82"/>
    </row>
    <row r="6" spans="1:18" s="4" customFormat="1" ht="16.5" customHeight="1">
      <c r="A6" s="83" t="s">
        <v>116</v>
      </c>
      <c r="B6" s="83"/>
      <c r="C6" s="83"/>
      <c r="D6" s="83"/>
      <c r="E6" s="83"/>
      <c r="F6" s="83"/>
      <c r="G6" s="30">
        <f>SUM(G7:G64)</f>
        <v>185</v>
      </c>
      <c r="H6" s="30"/>
      <c r="I6" s="31">
        <f>SUM(I7:I64)</f>
        <v>4722609.583333333</v>
      </c>
      <c r="J6" s="32"/>
      <c r="K6" s="30">
        <f>SUM(K7:K64)</f>
        <v>5081000</v>
      </c>
      <c r="L6" s="59"/>
      <c r="M6" s="30">
        <f>SUM(M7:M64)</f>
        <v>5023300</v>
      </c>
      <c r="N6" s="30"/>
      <c r="O6" s="33">
        <f>SUM(O7:O64)</f>
        <v>4810680</v>
      </c>
      <c r="P6" s="34"/>
      <c r="Q6" s="35">
        <f>SUM(Q7:Q64)</f>
        <v>4730369.583333333</v>
      </c>
      <c r="R6" s="62"/>
    </row>
    <row r="7" spans="1:18" ht="90" customHeight="1">
      <c r="A7" s="36">
        <v>1</v>
      </c>
      <c r="B7" s="36" t="s">
        <v>10</v>
      </c>
      <c r="C7" s="69" t="s">
        <v>69</v>
      </c>
      <c r="D7" s="37"/>
      <c r="E7" s="38" t="s">
        <v>68</v>
      </c>
      <c r="F7" s="39" t="s">
        <v>3</v>
      </c>
      <c r="G7" s="40">
        <v>1</v>
      </c>
      <c r="H7" s="40">
        <v>12000</v>
      </c>
      <c r="I7" s="41">
        <f>G7*H7</f>
        <v>12000</v>
      </c>
      <c r="J7" s="47">
        <v>15000</v>
      </c>
      <c r="K7" s="40">
        <f t="shared" ref="K7:K38" si="0">G7*J7</f>
        <v>15000</v>
      </c>
      <c r="L7" s="60">
        <v>14000</v>
      </c>
      <c r="M7" s="40">
        <f t="shared" ref="M7:M38" si="1">G7*L7</f>
        <v>14000</v>
      </c>
      <c r="N7" s="42">
        <v>12700</v>
      </c>
      <c r="O7" s="41">
        <f t="shared" ref="O7:O38" si="2">G7*N7</f>
        <v>12700</v>
      </c>
      <c r="P7" s="43">
        <v>12000</v>
      </c>
      <c r="Q7" s="44">
        <f t="shared" ref="Q7:Q38" si="3">G7*P7</f>
        <v>12000</v>
      </c>
      <c r="R7" s="60" t="s">
        <v>136</v>
      </c>
    </row>
    <row r="8" spans="1:18" ht="90" customHeight="1">
      <c r="A8" s="36">
        <v>2</v>
      </c>
      <c r="B8" s="36" t="s">
        <v>10</v>
      </c>
      <c r="C8" s="70" t="s">
        <v>89</v>
      </c>
      <c r="D8" s="37"/>
      <c r="E8" s="38" t="s">
        <v>134</v>
      </c>
      <c r="F8" s="39" t="s">
        <v>4</v>
      </c>
      <c r="G8" s="40">
        <v>1</v>
      </c>
      <c r="H8" s="40">
        <v>14600</v>
      </c>
      <c r="I8" s="41">
        <f t="shared" ref="I8:I64" si="4">G8*H8</f>
        <v>14600</v>
      </c>
      <c r="J8" s="47">
        <v>25000</v>
      </c>
      <c r="K8" s="40">
        <f t="shared" si="0"/>
        <v>25000</v>
      </c>
      <c r="L8" s="60">
        <v>25000</v>
      </c>
      <c r="M8" s="40">
        <f t="shared" si="1"/>
        <v>25000</v>
      </c>
      <c r="N8" s="42">
        <v>23500</v>
      </c>
      <c r="O8" s="41">
        <f t="shared" si="2"/>
        <v>23500</v>
      </c>
      <c r="P8" s="43">
        <v>22000</v>
      </c>
      <c r="Q8" s="44">
        <f t="shared" si="3"/>
        <v>22000</v>
      </c>
      <c r="R8" s="60" t="s">
        <v>136</v>
      </c>
    </row>
    <row r="9" spans="1:18" ht="90" customHeight="1">
      <c r="A9" s="36">
        <v>3</v>
      </c>
      <c r="B9" s="36" t="s">
        <v>10</v>
      </c>
      <c r="C9" s="69" t="s">
        <v>82</v>
      </c>
      <c r="D9" s="37"/>
      <c r="E9" s="38" t="s">
        <v>151</v>
      </c>
      <c r="F9" s="45" t="s">
        <v>4</v>
      </c>
      <c r="G9" s="40">
        <v>1</v>
      </c>
      <c r="H9" s="40">
        <v>42740</v>
      </c>
      <c r="I9" s="41">
        <f t="shared" si="4"/>
        <v>42740</v>
      </c>
      <c r="J9" s="47">
        <v>45000</v>
      </c>
      <c r="K9" s="40">
        <f t="shared" si="0"/>
        <v>45000</v>
      </c>
      <c r="L9" s="60">
        <v>45000</v>
      </c>
      <c r="M9" s="40">
        <f t="shared" si="1"/>
        <v>45000</v>
      </c>
      <c r="N9" s="42">
        <v>37000</v>
      </c>
      <c r="O9" s="41">
        <f t="shared" si="2"/>
        <v>37000</v>
      </c>
      <c r="P9" s="43">
        <v>43000</v>
      </c>
      <c r="Q9" s="44">
        <f t="shared" si="3"/>
        <v>43000</v>
      </c>
      <c r="R9" s="60" t="s">
        <v>136</v>
      </c>
    </row>
    <row r="10" spans="1:18" ht="90" customHeight="1">
      <c r="A10" s="36">
        <v>4</v>
      </c>
      <c r="B10" s="36" t="s">
        <v>10</v>
      </c>
      <c r="C10" s="69" t="s">
        <v>84</v>
      </c>
      <c r="D10" s="37"/>
      <c r="E10" s="46" t="s">
        <v>85</v>
      </c>
      <c r="F10" s="45" t="s">
        <v>4</v>
      </c>
      <c r="G10" s="40">
        <v>1</v>
      </c>
      <c r="H10" s="40">
        <v>77000</v>
      </c>
      <c r="I10" s="41">
        <f t="shared" si="4"/>
        <v>77000</v>
      </c>
      <c r="J10" s="47">
        <v>77000</v>
      </c>
      <c r="K10" s="40">
        <f t="shared" si="0"/>
        <v>77000</v>
      </c>
      <c r="L10" s="60">
        <v>77000</v>
      </c>
      <c r="M10" s="40">
        <f t="shared" si="1"/>
        <v>77000</v>
      </c>
      <c r="N10" s="42">
        <v>72000</v>
      </c>
      <c r="O10" s="41">
        <f t="shared" si="2"/>
        <v>72000</v>
      </c>
      <c r="P10" s="43">
        <v>77000</v>
      </c>
      <c r="Q10" s="44">
        <f t="shared" si="3"/>
        <v>77000</v>
      </c>
      <c r="R10" s="60" t="s">
        <v>136</v>
      </c>
    </row>
    <row r="11" spans="1:18" ht="90" customHeight="1">
      <c r="A11" s="36">
        <v>5</v>
      </c>
      <c r="B11" s="36" t="s">
        <v>10</v>
      </c>
      <c r="C11" s="69" t="s">
        <v>42</v>
      </c>
      <c r="D11" s="37"/>
      <c r="E11" s="38" t="s">
        <v>114</v>
      </c>
      <c r="F11" s="45" t="s">
        <v>4</v>
      </c>
      <c r="G11" s="40">
        <v>1</v>
      </c>
      <c r="H11" s="40">
        <v>70000</v>
      </c>
      <c r="I11" s="41">
        <f t="shared" si="4"/>
        <v>70000</v>
      </c>
      <c r="J11" s="47">
        <v>75000</v>
      </c>
      <c r="K11" s="40">
        <f t="shared" si="0"/>
        <v>75000</v>
      </c>
      <c r="L11" s="60">
        <v>75000</v>
      </c>
      <c r="M11" s="40">
        <f t="shared" si="1"/>
        <v>75000</v>
      </c>
      <c r="N11" s="42">
        <v>70000</v>
      </c>
      <c r="O11" s="41">
        <f t="shared" si="2"/>
        <v>70000</v>
      </c>
      <c r="P11" s="43">
        <v>70000</v>
      </c>
      <c r="Q11" s="44">
        <f t="shared" si="3"/>
        <v>70000</v>
      </c>
      <c r="R11" s="60" t="s">
        <v>136</v>
      </c>
    </row>
    <row r="12" spans="1:18" ht="90" customHeight="1">
      <c r="A12" s="36">
        <v>6</v>
      </c>
      <c r="B12" s="36" t="s">
        <v>10</v>
      </c>
      <c r="C12" s="69" t="s">
        <v>12</v>
      </c>
      <c r="D12" s="37"/>
      <c r="E12" s="38" t="s">
        <v>67</v>
      </c>
      <c r="F12" s="45" t="s">
        <v>4</v>
      </c>
      <c r="G12" s="40">
        <v>1</v>
      </c>
      <c r="H12" s="40">
        <v>54990</v>
      </c>
      <c r="I12" s="41">
        <f t="shared" si="4"/>
        <v>54990</v>
      </c>
      <c r="J12" s="47">
        <v>60000</v>
      </c>
      <c r="K12" s="40">
        <f t="shared" si="0"/>
        <v>60000</v>
      </c>
      <c r="L12" s="60">
        <v>60000</v>
      </c>
      <c r="M12" s="40">
        <f t="shared" si="1"/>
        <v>60000</v>
      </c>
      <c r="N12" s="42">
        <v>73000</v>
      </c>
      <c r="O12" s="41">
        <f t="shared" si="2"/>
        <v>73000</v>
      </c>
      <c r="P12" s="43">
        <v>55000</v>
      </c>
      <c r="Q12" s="44">
        <f t="shared" si="3"/>
        <v>55000</v>
      </c>
      <c r="R12" s="60" t="s">
        <v>136</v>
      </c>
    </row>
    <row r="13" spans="1:18" ht="90" customHeight="1">
      <c r="A13" s="36">
        <v>7</v>
      </c>
      <c r="B13" s="36" t="s">
        <v>10</v>
      </c>
      <c r="C13" s="69" t="s">
        <v>13</v>
      </c>
      <c r="D13" s="37"/>
      <c r="E13" s="38" t="s">
        <v>115</v>
      </c>
      <c r="F13" s="45" t="s">
        <v>4</v>
      </c>
      <c r="G13" s="40">
        <v>1</v>
      </c>
      <c r="H13" s="40">
        <v>65000</v>
      </c>
      <c r="I13" s="41">
        <f t="shared" si="4"/>
        <v>65000</v>
      </c>
      <c r="J13" s="47">
        <v>65000</v>
      </c>
      <c r="K13" s="40">
        <f t="shared" si="0"/>
        <v>65000</v>
      </c>
      <c r="L13" s="60">
        <v>65000</v>
      </c>
      <c r="M13" s="40">
        <f t="shared" si="1"/>
        <v>65000</v>
      </c>
      <c r="N13" s="42">
        <v>98000</v>
      </c>
      <c r="O13" s="41">
        <f t="shared" si="2"/>
        <v>98000</v>
      </c>
      <c r="P13" s="43">
        <v>65000</v>
      </c>
      <c r="Q13" s="44">
        <f t="shared" si="3"/>
        <v>65000</v>
      </c>
      <c r="R13" s="60" t="s">
        <v>136</v>
      </c>
    </row>
    <row r="14" spans="1:18" ht="90" customHeight="1">
      <c r="A14" s="36">
        <v>8</v>
      </c>
      <c r="B14" s="36" t="s">
        <v>10</v>
      </c>
      <c r="C14" s="69" t="s">
        <v>14</v>
      </c>
      <c r="D14" s="37"/>
      <c r="E14" s="38" t="s">
        <v>66</v>
      </c>
      <c r="F14" s="45" t="s">
        <v>15</v>
      </c>
      <c r="G14" s="40">
        <v>1</v>
      </c>
      <c r="H14" s="40">
        <v>43100</v>
      </c>
      <c r="I14" s="41">
        <f t="shared" si="4"/>
        <v>43100</v>
      </c>
      <c r="J14" s="47">
        <v>48000</v>
      </c>
      <c r="K14" s="40">
        <f t="shared" si="0"/>
        <v>48000</v>
      </c>
      <c r="L14" s="61">
        <v>48000</v>
      </c>
      <c r="M14" s="40">
        <f t="shared" si="1"/>
        <v>48000</v>
      </c>
      <c r="N14" s="42">
        <v>46000</v>
      </c>
      <c r="O14" s="41">
        <f t="shared" si="2"/>
        <v>46000</v>
      </c>
      <c r="P14" s="43">
        <v>43000</v>
      </c>
      <c r="Q14" s="44">
        <f t="shared" si="3"/>
        <v>43000</v>
      </c>
      <c r="R14" s="60" t="s">
        <v>136</v>
      </c>
    </row>
    <row r="15" spans="1:18" ht="90" customHeight="1">
      <c r="A15" s="36">
        <v>9</v>
      </c>
      <c r="B15" s="36" t="s">
        <v>10</v>
      </c>
      <c r="C15" s="70" t="s">
        <v>70</v>
      </c>
      <c r="D15" s="37"/>
      <c r="E15" s="38" t="s">
        <v>65</v>
      </c>
      <c r="F15" s="45" t="s">
        <v>4</v>
      </c>
      <c r="G15" s="40">
        <v>1</v>
      </c>
      <c r="H15" s="40">
        <v>118800</v>
      </c>
      <c r="I15" s="41">
        <f t="shared" si="4"/>
        <v>118800</v>
      </c>
      <c r="J15" s="47">
        <v>120000</v>
      </c>
      <c r="K15" s="40">
        <f t="shared" si="0"/>
        <v>120000</v>
      </c>
      <c r="L15" s="61">
        <v>120000</v>
      </c>
      <c r="M15" s="40">
        <f t="shared" si="1"/>
        <v>120000</v>
      </c>
      <c r="N15" s="42">
        <v>100000</v>
      </c>
      <c r="O15" s="41">
        <f t="shared" si="2"/>
        <v>100000</v>
      </c>
      <c r="P15" s="43">
        <v>118800</v>
      </c>
      <c r="Q15" s="44">
        <f t="shared" si="3"/>
        <v>118800</v>
      </c>
      <c r="R15" s="60" t="s">
        <v>136</v>
      </c>
    </row>
    <row r="16" spans="1:18" ht="90" customHeight="1">
      <c r="A16" s="36">
        <v>10</v>
      </c>
      <c r="B16" s="36" t="s">
        <v>10</v>
      </c>
      <c r="C16" s="69" t="s">
        <v>16</v>
      </c>
      <c r="D16" s="37"/>
      <c r="E16" s="38" t="s">
        <v>64</v>
      </c>
      <c r="F16" s="45" t="s">
        <v>4</v>
      </c>
      <c r="G16" s="40">
        <v>1</v>
      </c>
      <c r="H16" s="40">
        <v>38500</v>
      </c>
      <c r="I16" s="41">
        <f t="shared" si="4"/>
        <v>38500</v>
      </c>
      <c r="J16" s="47">
        <v>40000</v>
      </c>
      <c r="K16" s="40">
        <f t="shared" si="0"/>
        <v>40000</v>
      </c>
      <c r="L16" s="61">
        <v>40000</v>
      </c>
      <c r="M16" s="40">
        <f t="shared" si="1"/>
        <v>40000</v>
      </c>
      <c r="N16" s="42">
        <v>55660</v>
      </c>
      <c r="O16" s="41">
        <f t="shared" si="2"/>
        <v>55660</v>
      </c>
      <c r="P16" s="43">
        <v>38500</v>
      </c>
      <c r="Q16" s="44">
        <f t="shared" si="3"/>
        <v>38500</v>
      </c>
      <c r="R16" s="60" t="s">
        <v>136</v>
      </c>
    </row>
    <row r="17" spans="1:18" ht="90" customHeight="1">
      <c r="A17" s="36">
        <v>11</v>
      </c>
      <c r="B17" s="36" t="s">
        <v>10</v>
      </c>
      <c r="C17" s="69" t="s">
        <v>17</v>
      </c>
      <c r="D17" s="37"/>
      <c r="E17" s="38" t="s">
        <v>63</v>
      </c>
      <c r="F17" s="45" t="s">
        <v>4</v>
      </c>
      <c r="G17" s="40">
        <v>1</v>
      </c>
      <c r="H17" s="40">
        <v>30800</v>
      </c>
      <c r="I17" s="41">
        <f t="shared" si="4"/>
        <v>30800</v>
      </c>
      <c r="J17" s="47">
        <v>32000</v>
      </c>
      <c r="K17" s="40">
        <f t="shared" si="0"/>
        <v>32000</v>
      </c>
      <c r="L17" s="61">
        <v>32000</v>
      </c>
      <c r="M17" s="40">
        <f t="shared" si="1"/>
        <v>32000</v>
      </c>
      <c r="N17" s="42">
        <v>30300</v>
      </c>
      <c r="O17" s="41">
        <f t="shared" si="2"/>
        <v>30300</v>
      </c>
      <c r="P17" s="43">
        <v>30800</v>
      </c>
      <c r="Q17" s="44">
        <f t="shared" si="3"/>
        <v>30800</v>
      </c>
      <c r="R17" s="60" t="s">
        <v>136</v>
      </c>
    </row>
    <row r="18" spans="1:18" ht="90" customHeight="1">
      <c r="A18" s="36">
        <v>12</v>
      </c>
      <c r="B18" s="36" t="s">
        <v>10</v>
      </c>
      <c r="C18" s="69" t="s">
        <v>38</v>
      </c>
      <c r="D18" s="37"/>
      <c r="E18" s="38" t="s">
        <v>62</v>
      </c>
      <c r="F18" s="45" t="s">
        <v>15</v>
      </c>
      <c r="G18" s="40">
        <v>1</v>
      </c>
      <c r="H18" s="40">
        <v>8900</v>
      </c>
      <c r="I18" s="41">
        <f t="shared" si="4"/>
        <v>8900</v>
      </c>
      <c r="J18" s="47">
        <v>10000</v>
      </c>
      <c r="K18" s="40">
        <f t="shared" si="0"/>
        <v>10000</v>
      </c>
      <c r="L18" s="61">
        <v>9500</v>
      </c>
      <c r="M18" s="40">
        <f t="shared" si="1"/>
        <v>9500</v>
      </c>
      <c r="N18" s="42">
        <v>8500</v>
      </c>
      <c r="O18" s="41">
        <f t="shared" si="2"/>
        <v>8500</v>
      </c>
      <c r="P18" s="43">
        <v>8900</v>
      </c>
      <c r="Q18" s="44">
        <f t="shared" si="3"/>
        <v>8900</v>
      </c>
      <c r="R18" s="60" t="s">
        <v>136</v>
      </c>
    </row>
    <row r="19" spans="1:18" ht="90" customHeight="1">
      <c r="A19" s="36">
        <v>13</v>
      </c>
      <c r="B19" s="36" t="s">
        <v>10</v>
      </c>
      <c r="C19" s="69" t="s">
        <v>18</v>
      </c>
      <c r="D19" s="37"/>
      <c r="E19" s="38" t="s">
        <v>61</v>
      </c>
      <c r="F19" s="45" t="s">
        <v>4</v>
      </c>
      <c r="G19" s="40">
        <v>1</v>
      </c>
      <c r="H19" s="40">
        <v>14000</v>
      </c>
      <c r="I19" s="41">
        <f t="shared" si="4"/>
        <v>14000</v>
      </c>
      <c r="J19" s="47">
        <v>15000</v>
      </c>
      <c r="K19" s="40">
        <f t="shared" si="0"/>
        <v>15000</v>
      </c>
      <c r="L19" s="61">
        <v>15000</v>
      </c>
      <c r="M19" s="40">
        <f t="shared" si="1"/>
        <v>15000</v>
      </c>
      <c r="N19" s="42">
        <v>20000</v>
      </c>
      <c r="O19" s="41">
        <f t="shared" si="2"/>
        <v>20000</v>
      </c>
      <c r="P19" s="43">
        <v>14000</v>
      </c>
      <c r="Q19" s="44">
        <f t="shared" si="3"/>
        <v>14000</v>
      </c>
      <c r="R19" s="60" t="s">
        <v>136</v>
      </c>
    </row>
    <row r="20" spans="1:18" ht="90" customHeight="1">
      <c r="A20" s="36">
        <v>14</v>
      </c>
      <c r="B20" s="36" t="s">
        <v>10</v>
      </c>
      <c r="C20" s="69" t="s">
        <v>19</v>
      </c>
      <c r="D20" s="37"/>
      <c r="E20" s="38" t="s">
        <v>60</v>
      </c>
      <c r="F20" s="45" t="s">
        <v>4</v>
      </c>
      <c r="G20" s="40">
        <v>1</v>
      </c>
      <c r="H20" s="40">
        <v>11500</v>
      </c>
      <c r="I20" s="41">
        <f t="shared" si="4"/>
        <v>11500</v>
      </c>
      <c r="J20" s="47">
        <v>13000</v>
      </c>
      <c r="K20" s="40">
        <f t="shared" si="0"/>
        <v>13000</v>
      </c>
      <c r="L20" s="61">
        <v>13000</v>
      </c>
      <c r="M20" s="40">
        <f t="shared" si="1"/>
        <v>13000</v>
      </c>
      <c r="N20" s="42">
        <v>14000</v>
      </c>
      <c r="O20" s="41">
        <f t="shared" si="2"/>
        <v>14000</v>
      </c>
      <c r="P20" s="43">
        <v>11500</v>
      </c>
      <c r="Q20" s="44">
        <f t="shared" si="3"/>
        <v>11500</v>
      </c>
      <c r="R20" s="60" t="s">
        <v>136</v>
      </c>
    </row>
    <row r="21" spans="1:18" ht="90" customHeight="1">
      <c r="A21" s="36">
        <v>15</v>
      </c>
      <c r="B21" s="36" t="s">
        <v>10</v>
      </c>
      <c r="C21" s="69" t="s">
        <v>20</v>
      </c>
      <c r="D21" s="37"/>
      <c r="E21" s="38" t="s">
        <v>59</v>
      </c>
      <c r="F21" s="45" t="s">
        <v>4</v>
      </c>
      <c r="G21" s="40">
        <v>1</v>
      </c>
      <c r="H21" s="40">
        <v>10000</v>
      </c>
      <c r="I21" s="41">
        <f t="shared" si="4"/>
        <v>10000</v>
      </c>
      <c r="J21" s="47">
        <v>12000</v>
      </c>
      <c r="K21" s="40">
        <f t="shared" si="0"/>
        <v>12000</v>
      </c>
      <c r="L21" s="61">
        <v>12000</v>
      </c>
      <c r="M21" s="40">
        <f t="shared" si="1"/>
        <v>12000</v>
      </c>
      <c r="N21" s="42">
        <v>11000</v>
      </c>
      <c r="O21" s="41">
        <f t="shared" si="2"/>
        <v>11000</v>
      </c>
      <c r="P21" s="43">
        <v>10000</v>
      </c>
      <c r="Q21" s="44">
        <f t="shared" si="3"/>
        <v>10000</v>
      </c>
      <c r="R21" s="60" t="s">
        <v>136</v>
      </c>
    </row>
    <row r="22" spans="1:18" ht="90" customHeight="1">
      <c r="A22" s="36">
        <v>16</v>
      </c>
      <c r="B22" s="36" t="s">
        <v>10</v>
      </c>
      <c r="C22" s="69" t="s">
        <v>21</v>
      </c>
      <c r="D22" s="37"/>
      <c r="E22" s="38" t="s">
        <v>58</v>
      </c>
      <c r="F22" s="45" t="s">
        <v>4</v>
      </c>
      <c r="G22" s="40">
        <v>2</v>
      </c>
      <c r="H22" s="48">
        <v>13790</v>
      </c>
      <c r="I22" s="41">
        <f t="shared" si="4"/>
        <v>27580</v>
      </c>
      <c r="J22" s="47">
        <v>15000</v>
      </c>
      <c r="K22" s="40">
        <f t="shared" si="0"/>
        <v>30000</v>
      </c>
      <c r="L22" s="61">
        <v>15000</v>
      </c>
      <c r="M22" s="40">
        <f t="shared" si="1"/>
        <v>30000</v>
      </c>
      <c r="N22" s="42">
        <v>13000</v>
      </c>
      <c r="O22" s="41">
        <f t="shared" si="2"/>
        <v>26000</v>
      </c>
      <c r="P22" s="43">
        <v>13790</v>
      </c>
      <c r="Q22" s="44">
        <f t="shared" si="3"/>
        <v>27580</v>
      </c>
      <c r="R22" s="63" t="s">
        <v>136</v>
      </c>
    </row>
    <row r="23" spans="1:18" ht="90" customHeight="1">
      <c r="A23" s="36">
        <v>17</v>
      </c>
      <c r="B23" s="36" t="s">
        <v>10</v>
      </c>
      <c r="C23" s="69" t="s">
        <v>22</v>
      </c>
      <c r="D23" s="37"/>
      <c r="E23" s="38" t="s">
        <v>57</v>
      </c>
      <c r="F23" s="45" t="s">
        <v>4</v>
      </c>
      <c r="G23" s="40">
        <v>2</v>
      </c>
      <c r="H23" s="48">
        <v>24430</v>
      </c>
      <c r="I23" s="41">
        <f t="shared" si="4"/>
        <v>48860</v>
      </c>
      <c r="J23" s="47">
        <v>28000</v>
      </c>
      <c r="K23" s="40">
        <f t="shared" si="0"/>
        <v>56000</v>
      </c>
      <c r="L23" s="61">
        <v>28000</v>
      </c>
      <c r="M23" s="40">
        <f t="shared" si="1"/>
        <v>56000</v>
      </c>
      <c r="N23" s="42">
        <v>23000</v>
      </c>
      <c r="O23" s="41">
        <f t="shared" si="2"/>
        <v>46000</v>
      </c>
      <c r="P23" s="43">
        <v>24430</v>
      </c>
      <c r="Q23" s="44">
        <f t="shared" si="3"/>
        <v>48860</v>
      </c>
      <c r="R23" s="63" t="s">
        <v>136</v>
      </c>
    </row>
    <row r="24" spans="1:18" ht="90" customHeight="1">
      <c r="A24" s="36">
        <v>18</v>
      </c>
      <c r="B24" s="36" t="s">
        <v>10</v>
      </c>
      <c r="C24" s="69" t="s">
        <v>23</v>
      </c>
      <c r="D24" s="37"/>
      <c r="E24" s="38" t="s">
        <v>24</v>
      </c>
      <c r="F24" s="45" t="s">
        <v>4</v>
      </c>
      <c r="G24" s="40">
        <v>1</v>
      </c>
      <c r="H24" s="40">
        <v>10000</v>
      </c>
      <c r="I24" s="41">
        <f t="shared" si="4"/>
        <v>10000</v>
      </c>
      <c r="J24" s="47">
        <v>12000</v>
      </c>
      <c r="K24" s="40">
        <f t="shared" si="0"/>
        <v>12000</v>
      </c>
      <c r="L24" s="61">
        <v>12000</v>
      </c>
      <c r="M24" s="40">
        <f t="shared" si="1"/>
        <v>12000</v>
      </c>
      <c r="N24" s="42">
        <v>5000</v>
      </c>
      <c r="O24" s="41">
        <f t="shared" si="2"/>
        <v>5000</v>
      </c>
      <c r="P24" s="43">
        <v>10000</v>
      </c>
      <c r="Q24" s="44">
        <f t="shared" si="3"/>
        <v>10000</v>
      </c>
      <c r="R24" s="60" t="s">
        <v>136</v>
      </c>
    </row>
    <row r="25" spans="1:18" ht="90" customHeight="1">
      <c r="A25" s="36">
        <v>19</v>
      </c>
      <c r="B25" s="36" t="s">
        <v>10</v>
      </c>
      <c r="C25" s="69" t="s">
        <v>25</v>
      </c>
      <c r="D25" s="37"/>
      <c r="E25" s="38" t="s">
        <v>56</v>
      </c>
      <c r="F25" s="45" t="s">
        <v>4</v>
      </c>
      <c r="G25" s="40">
        <v>1</v>
      </c>
      <c r="H25" s="40">
        <v>83000</v>
      </c>
      <c r="I25" s="41">
        <f t="shared" si="4"/>
        <v>83000</v>
      </c>
      <c r="J25" s="47">
        <v>88000</v>
      </c>
      <c r="K25" s="40">
        <f t="shared" si="0"/>
        <v>88000</v>
      </c>
      <c r="L25" s="61">
        <v>88000</v>
      </c>
      <c r="M25" s="40">
        <f t="shared" si="1"/>
        <v>88000</v>
      </c>
      <c r="N25" s="42">
        <v>86000</v>
      </c>
      <c r="O25" s="41">
        <f t="shared" si="2"/>
        <v>86000</v>
      </c>
      <c r="P25" s="43">
        <v>83000</v>
      </c>
      <c r="Q25" s="44">
        <f t="shared" si="3"/>
        <v>83000</v>
      </c>
      <c r="R25" s="60" t="s">
        <v>136</v>
      </c>
    </row>
    <row r="26" spans="1:18" ht="90" customHeight="1">
      <c r="A26" s="36">
        <v>20</v>
      </c>
      <c r="B26" s="36" t="s">
        <v>10</v>
      </c>
      <c r="C26" s="69" t="s">
        <v>26</v>
      </c>
      <c r="D26" s="37"/>
      <c r="E26" s="38" t="s">
        <v>55</v>
      </c>
      <c r="F26" s="45" t="s">
        <v>4</v>
      </c>
      <c r="G26" s="40">
        <v>1</v>
      </c>
      <c r="H26" s="40">
        <v>14000</v>
      </c>
      <c r="I26" s="41">
        <f t="shared" si="4"/>
        <v>14000</v>
      </c>
      <c r="J26" s="47">
        <v>16000</v>
      </c>
      <c r="K26" s="40">
        <f t="shared" si="0"/>
        <v>16000</v>
      </c>
      <c r="L26" s="61">
        <v>16000</v>
      </c>
      <c r="M26" s="40">
        <f t="shared" si="1"/>
        <v>16000</v>
      </c>
      <c r="N26" s="42">
        <v>18400</v>
      </c>
      <c r="O26" s="41">
        <f t="shared" si="2"/>
        <v>18400</v>
      </c>
      <c r="P26" s="43">
        <v>14000</v>
      </c>
      <c r="Q26" s="44">
        <f t="shared" si="3"/>
        <v>14000</v>
      </c>
      <c r="R26" s="60" t="s">
        <v>136</v>
      </c>
    </row>
    <row r="27" spans="1:18" ht="90" customHeight="1">
      <c r="A27" s="36">
        <v>21</v>
      </c>
      <c r="B27" s="36" t="s">
        <v>10</v>
      </c>
      <c r="C27" s="69" t="s">
        <v>27</v>
      </c>
      <c r="D27" s="37"/>
      <c r="E27" s="38" t="s">
        <v>109</v>
      </c>
      <c r="F27" s="45" t="s">
        <v>4</v>
      </c>
      <c r="G27" s="40">
        <v>1</v>
      </c>
      <c r="H27" s="40">
        <v>443870</v>
      </c>
      <c r="I27" s="41">
        <f t="shared" si="4"/>
        <v>443870</v>
      </c>
      <c r="J27" s="47">
        <v>480000</v>
      </c>
      <c r="K27" s="48">
        <f t="shared" si="0"/>
        <v>480000</v>
      </c>
      <c r="L27" s="61">
        <v>480000</v>
      </c>
      <c r="M27" s="40">
        <f t="shared" si="1"/>
        <v>480000</v>
      </c>
      <c r="N27" s="42">
        <v>494500</v>
      </c>
      <c r="O27" s="41">
        <f t="shared" si="2"/>
        <v>494500</v>
      </c>
      <c r="P27" s="43">
        <v>443870</v>
      </c>
      <c r="Q27" s="44">
        <f t="shared" si="3"/>
        <v>443870</v>
      </c>
      <c r="R27" s="64" t="s">
        <v>112</v>
      </c>
    </row>
    <row r="28" spans="1:18" ht="90" customHeight="1">
      <c r="A28" s="36">
        <v>22</v>
      </c>
      <c r="B28" s="36" t="s">
        <v>10</v>
      </c>
      <c r="C28" s="69" t="s">
        <v>36</v>
      </c>
      <c r="D28" s="37"/>
      <c r="E28" s="38" t="s">
        <v>28</v>
      </c>
      <c r="F28" s="45" t="s">
        <v>4</v>
      </c>
      <c r="G28" s="40">
        <v>1</v>
      </c>
      <c r="H28" s="40">
        <v>7000</v>
      </c>
      <c r="I28" s="41">
        <f t="shared" si="4"/>
        <v>7000</v>
      </c>
      <c r="J28" s="47">
        <v>8000</v>
      </c>
      <c r="K28" s="40">
        <f t="shared" si="0"/>
        <v>8000</v>
      </c>
      <c r="L28" s="61">
        <v>8000</v>
      </c>
      <c r="M28" s="40">
        <f t="shared" si="1"/>
        <v>8000</v>
      </c>
      <c r="N28" s="42">
        <v>7000</v>
      </c>
      <c r="O28" s="41">
        <f t="shared" si="2"/>
        <v>7000</v>
      </c>
      <c r="P28" s="43">
        <v>7000</v>
      </c>
      <c r="Q28" s="44">
        <f t="shared" si="3"/>
        <v>7000</v>
      </c>
      <c r="R28" s="60" t="s">
        <v>136</v>
      </c>
    </row>
    <row r="29" spans="1:18" ht="90" customHeight="1">
      <c r="A29" s="36">
        <v>23</v>
      </c>
      <c r="B29" s="36" t="s">
        <v>10</v>
      </c>
      <c r="C29" s="69" t="s">
        <v>29</v>
      </c>
      <c r="D29" s="37"/>
      <c r="E29" s="38" t="s">
        <v>54</v>
      </c>
      <c r="F29" s="45" t="s">
        <v>4</v>
      </c>
      <c r="G29" s="40">
        <v>1</v>
      </c>
      <c r="H29" s="40">
        <v>11000</v>
      </c>
      <c r="I29" s="41">
        <f t="shared" si="4"/>
        <v>11000</v>
      </c>
      <c r="J29" s="47">
        <v>12000</v>
      </c>
      <c r="K29" s="40">
        <f t="shared" si="0"/>
        <v>12000</v>
      </c>
      <c r="L29" s="61">
        <v>12000</v>
      </c>
      <c r="M29" s="40">
        <f t="shared" si="1"/>
        <v>12000</v>
      </c>
      <c r="N29" s="42">
        <v>12500</v>
      </c>
      <c r="O29" s="41">
        <f t="shared" si="2"/>
        <v>12500</v>
      </c>
      <c r="P29" s="43">
        <v>11000</v>
      </c>
      <c r="Q29" s="44">
        <f t="shared" si="3"/>
        <v>11000</v>
      </c>
      <c r="R29" s="60" t="s">
        <v>136</v>
      </c>
    </row>
    <row r="30" spans="1:18" ht="90" customHeight="1">
      <c r="A30" s="36">
        <v>24</v>
      </c>
      <c r="B30" s="36" t="s">
        <v>10</v>
      </c>
      <c r="C30" s="69" t="s">
        <v>127</v>
      </c>
      <c r="D30" s="37"/>
      <c r="E30" s="38" t="s">
        <v>128</v>
      </c>
      <c r="F30" s="45" t="s">
        <v>4</v>
      </c>
      <c r="G30" s="40">
        <v>1</v>
      </c>
      <c r="H30" s="40">
        <v>14000</v>
      </c>
      <c r="I30" s="41">
        <f t="shared" si="4"/>
        <v>14000</v>
      </c>
      <c r="J30" s="47">
        <v>15000</v>
      </c>
      <c r="K30" s="40">
        <f t="shared" si="0"/>
        <v>15000</v>
      </c>
      <c r="L30" s="61">
        <v>15000</v>
      </c>
      <c r="M30" s="40">
        <f t="shared" si="1"/>
        <v>15000</v>
      </c>
      <c r="N30" s="42">
        <v>15180</v>
      </c>
      <c r="O30" s="41">
        <f t="shared" si="2"/>
        <v>15180</v>
      </c>
      <c r="P30" s="43">
        <v>14000</v>
      </c>
      <c r="Q30" s="44">
        <f t="shared" si="3"/>
        <v>14000</v>
      </c>
      <c r="R30" s="60" t="s">
        <v>136</v>
      </c>
    </row>
    <row r="31" spans="1:18" ht="90" customHeight="1">
      <c r="A31" s="36">
        <v>25</v>
      </c>
      <c r="B31" s="36" t="s">
        <v>10</v>
      </c>
      <c r="C31" s="69" t="s">
        <v>30</v>
      </c>
      <c r="D31" s="37"/>
      <c r="E31" s="38" t="s">
        <v>53</v>
      </c>
      <c r="F31" s="45" t="s">
        <v>4</v>
      </c>
      <c r="G31" s="40">
        <v>1</v>
      </c>
      <c r="H31" s="40">
        <v>15000</v>
      </c>
      <c r="I31" s="41">
        <f t="shared" si="4"/>
        <v>15000</v>
      </c>
      <c r="J31" s="47">
        <v>15000</v>
      </c>
      <c r="K31" s="40">
        <f t="shared" si="0"/>
        <v>15000</v>
      </c>
      <c r="L31" s="61">
        <v>15000</v>
      </c>
      <c r="M31" s="40">
        <f t="shared" si="1"/>
        <v>15000</v>
      </c>
      <c r="N31" s="42">
        <v>16500</v>
      </c>
      <c r="O31" s="41">
        <f t="shared" si="2"/>
        <v>16500</v>
      </c>
      <c r="P31" s="43">
        <v>15000</v>
      </c>
      <c r="Q31" s="44">
        <f t="shared" si="3"/>
        <v>15000</v>
      </c>
      <c r="R31" s="60" t="s">
        <v>136</v>
      </c>
    </row>
    <row r="32" spans="1:18" ht="90" customHeight="1">
      <c r="A32" s="36">
        <v>26</v>
      </c>
      <c r="B32" s="36" t="s">
        <v>10</v>
      </c>
      <c r="C32" s="69" t="s">
        <v>31</v>
      </c>
      <c r="D32" s="37"/>
      <c r="E32" s="38" t="s">
        <v>52</v>
      </c>
      <c r="F32" s="45" t="s">
        <v>4</v>
      </c>
      <c r="G32" s="40">
        <v>1</v>
      </c>
      <c r="H32" s="40">
        <v>23000</v>
      </c>
      <c r="I32" s="41">
        <f t="shared" si="4"/>
        <v>23000</v>
      </c>
      <c r="J32" s="47">
        <v>25000</v>
      </c>
      <c r="K32" s="40">
        <f t="shared" si="0"/>
        <v>25000</v>
      </c>
      <c r="L32" s="61">
        <v>25000</v>
      </c>
      <c r="M32" s="40">
        <f t="shared" si="1"/>
        <v>25000</v>
      </c>
      <c r="N32" s="42">
        <v>22000</v>
      </c>
      <c r="O32" s="41">
        <f t="shared" si="2"/>
        <v>22000</v>
      </c>
      <c r="P32" s="43">
        <v>23000</v>
      </c>
      <c r="Q32" s="44">
        <f t="shared" si="3"/>
        <v>23000</v>
      </c>
      <c r="R32" s="60" t="s">
        <v>136</v>
      </c>
    </row>
    <row r="33" spans="1:18" ht="90" customHeight="1">
      <c r="A33" s="36">
        <v>27</v>
      </c>
      <c r="B33" s="36" t="s">
        <v>10</v>
      </c>
      <c r="C33" s="69" t="s">
        <v>32</v>
      </c>
      <c r="D33" s="37"/>
      <c r="E33" s="38" t="s">
        <v>51</v>
      </c>
      <c r="F33" s="39" t="s">
        <v>4</v>
      </c>
      <c r="G33" s="40">
        <v>1</v>
      </c>
      <c r="H33" s="40">
        <v>6900</v>
      </c>
      <c r="I33" s="41">
        <f t="shared" si="4"/>
        <v>6900</v>
      </c>
      <c r="J33" s="47">
        <v>9000</v>
      </c>
      <c r="K33" s="40">
        <f t="shared" si="0"/>
        <v>9000</v>
      </c>
      <c r="L33" s="61">
        <v>8000</v>
      </c>
      <c r="M33" s="40">
        <f t="shared" si="1"/>
        <v>8000</v>
      </c>
      <c r="N33" s="42">
        <v>6900</v>
      </c>
      <c r="O33" s="41">
        <f t="shared" si="2"/>
        <v>6900</v>
      </c>
      <c r="P33" s="43">
        <v>6900</v>
      </c>
      <c r="Q33" s="44">
        <f t="shared" si="3"/>
        <v>6900</v>
      </c>
      <c r="R33" s="60" t="s">
        <v>136</v>
      </c>
    </row>
    <row r="34" spans="1:18" ht="90" customHeight="1">
      <c r="A34" s="36">
        <v>28</v>
      </c>
      <c r="B34" s="36" t="s">
        <v>10</v>
      </c>
      <c r="C34" s="69" t="s">
        <v>33</v>
      </c>
      <c r="D34" s="37"/>
      <c r="E34" s="38" t="s">
        <v>50</v>
      </c>
      <c r="F34" s="39" t="s">
        <v>4</v>
      </c>
      <c r="G34" s="40">
        <v>1</v>
      </c>
      <c r="H34" s="40">
        <v>5500</v>
      </c>
      <c r="I34" s="41">
        <f t="shared" si="4"/>
        <v>5500</v>
      </c>
      <c r="J34" s="47">
        <v>6000</v>
      </c>
      <c r="K34" s="40">
        <f t="shared" si="0"/>
        <v>6000</v>
      </c>
      <c r="L34" s="61">
        <v>6000</v>
      </c>
      <c r="M34" s="40">
        <f t="shared" si="1"/>
        <v>6000</v>
      </c>
      <c r="N34" s="42">
        <v>5900</v>
      </c>
      <c r="O34" s="41">
        <f t="shared" si="2"/>
        <v>5900</v>
      </c>
      <c r="P34" s="43">
        <v>5500</v>
      </c>
      <c r="Q34" s="44">
        <f t="shared" si="3"/>
        <v>5500</v>
      </c>
      <c r="R34" s="60" t="s">
        <v>136</v>
      </c>
    </row>
    <row r="35" spans="1:18" ht="90" customHeight="1">
      <c r="A35" s="36">
        <v>29</v>
      </c>
      <c r="B35" s="36" t="s">
        <v>10</v>
      </c>
      <c r="C35" s="69" t="s">
        <v>34</v>
      </c>
      <c r="D35" s="37"/>
      <c r="E35" s="38" t="s">
        <v>49</v>
      </c>
      <c r="F35" s="39" t="s">
        <v>4</v>
      </c>
      <c r="G35" s="40">
        <v>1</v>
      </c>
      <c r="H35" s="40">
        <v>13500</v>
      </c>
      <c r="I35" s="41">
        <f t="shared" si="4"/>
        <v>13500</v>
      </c>
      <c r="J35" s="47">
        <v>15000</v>
      </c>
      <c r="K35" s="40">
        <f t="shared" si="0"/>
        <v>15000</v>
      </c>
      <c r="L35" s="61">
        <v>15000</v>
      </c>
      <c r="M35" s="40">
        <f t="shared" si="1"/>
        <v>15000</v>
      </c>
      <c r="N35" s="42">
        <v>19000</v>
      </c>
      <c r="O35" s="41">
        <f t="shared" si="2"/>
        <v>19000</v>
      </c>
      <c r="P35" s="43">
        <v>13500</v>
      </c>
      <c r="Q35" s="44">
        <f t="shared" si="3"/>
        <v>13500</v>
      </c>
      <c r="R35" s="60" t="s">
        <v>136</v>
      </c>
    </row>
    <row r="36" spans="1:18" ht="90" customHeight="1">
      <c r="A36" s="36">
        <v>30</v>
      </c>
      <c r="B36" s="49" t="s">
        <v>10</v>
      </c>
      <c r="C36" s="70" t="s">
        <v>41</v>
      </c>
      <c r="D36" s="50"/>
      <c r="E36" s="46" t="s">
        <v>113</v>
      </c>
      <c r="F36" s="45" t="s">
        <v>4</v>
      </c>
      <c r="G36" s="40">
        <v>1</v>
      </c>
      <c r="H36" s="48">
        <v>75000</v>
      </c>
      <c r="I36" s="41">
        <f t="shared" si="4"/>
        <v>75000</v>
      </c>
      <c r="J36" s="47">
        <v>80000</v>
      </c>
      <c r="K36" s="40">
        <f t="shared" si="0"/>
        <v>80000</v>
      </c>
      <c r="L36" s="61">
        <v>80000</v>
      </c>
      <c r="M36" s="40">
        <f t="shared" si="1"/>
        <v>80000</v>
      </c>
      <c r="N36" s="42">
        <v>87600</v>
      </c>
      <c r="O36" s="41">
        <f t="shared" si="2"/>
        <v>87600</v>
      </c>
      <c r="P36" s="43">
        <v>75000</v>
      </c>
      <c r="Q36" s="44">
        <f t="shared" si="3"/>
        <v>75000</v>
      </c>
      <c r="R36" s="60" t="s">
        <v>136</v>
      </c>
    </row>
    <row r="37" spans="1:18" ht="90" customHeight="1">
      <c r="A37" s="36">
        <v>31</v>
      </c>
      <c r="B37" s="49" t="s">
        <v>10</v>
      </c>
      <c r="C37" s="69" t="s">
        <v>37</v>
      </c>
      <c r="D37" s="50"/>
      <c r="E37" s="46" t="s">
        <v>44</v>
      </c>
      <c r="F37" s="45" t="s">
        <v>4</v>
      </c>
      <c r="G37" s="40">
        <v>1</v>
      </c>
      <c r="H37" s="48">
        <v>72290</v>
      </c>
      <c r="I37" s="41">
        <f t="shared" si="4"/>
        <v>72290</v>
      </c>
      <c r="J37" s="47">
        <v>80000</v>
      </c>
      <c r="K37" s="40">
        <f t="shared" si="0"/>
        <v>80000</v>
      </c>
      <c r="L37" s="61">
        <v>75000</v>
      </c>
      <c r="M37" s="40">
        <f t="shared" si="1"/>
        <v>75000</v>
      </c>
      <c r="N37" s="42">
        <v>86000</v>
      </c>
      <c r="O37" s="41">
        <f t="shared" si="2"/>
        <v>86000</v>
      </c>
      <c r="P37" s="43">
        <v>72290</v>
      </c>
      <c r="Q37" s="44">
        <f t="shared" si="3"/>
        <v>72290</v>
      </c>
      <c r="R37" s="60" t="s">
        <v>136</v>
      </c>
    </row>
    <row r="38" spans="1:18" ht="60" customHeight="1">
      <c r="A38" s="36">
        <v>32</v>
      </c>
      <c r="B38" s="49" t="s">
        <v>10</v>
      </c>
      <c r="C38" s="69" t="s">
        <v>130</v>
      </c>
      <c r="D38" s="37"/>
      <c r="E38" s="46" t="s">
        <v>133</v>
      </c>
      <c r="F38" s="45" t="s">
        <v>4</v>
      </c>
      <c r="G38" s="40">
        <v>1</v>
      </c>
      <c r="H38" s="48">
        <v>9000</v>
      </c>
      <c r="I38" s="41">
        <f t="shared" si="4"/>
        <v>9000</v>
      </c>
      <c r="J38" s="47">
        <v>9000</v>
      </c>
      <c r="K38" s="40">
        <f t="shared" si="0"/>
        <v>9000</v>
      </c>
      <c r="L38" s="61">
        <v>9000</v>
      </c>
      <c r="M38" s="40">
        <f t="shared" si="1"/>
        <v>9000</v>
      </c>
      <c r="N38" s="42">
        <v>10500</v>
      </c>
      <c r="O38" s="41">
        <f t="shared" si="2"/>
        <v>10500</v>
      </c>
      <c r="P38" s="43">
        <v>9000</v>
      </c>
      <c r="Q38" s="44">
        <f t="shared" si="3"/>
        <v>9000</v>
      </c>
      <c r="R38" s="63" t="s">
        <v>136</v>
      </c>
    </row>
    <row r="39" spans="1:18" ht="57.75" customHeight="1">
      <c r="A39" s="36">
        <v>33</v>
      </c>
      <c r="B39" s="49" t="s">
        <v>10</v>
      </c>
      <c r="C39" s="69" t="s">
        <v>131</v>
      </c>
      <c r="D39" s="51"/>
      <c r="E39" s="46" t="s">
        <v>132</v>
      </c>
      <c r="F39" s="45" t="s">
        <v>4</v>
      </c>
      <c r="G39" s="40">
        <v>1</v>
      </c>
      <c r="H39" s="48">
        <v>14900</v>
      </c>
      <c r="I39" s="41">
        <f t="shared" si="4"/>
        <v>14900</v>
      </c>
      <c r="J39" s="47">
        <v>16000</v>
      </c>
      <c r="K39" s="40">
        <f t="shared" ref="K39:K64" si="5">G39*J39</f>
        <v>16000</v>
      </c>
      <c r="L39" s="61">
        <v>16000</v>
      </c>
      <c r="M39" s="40">
        <f t="shared" ref="M39:M64" si="6">G39*L39</f>
        <v>16000</v>
      </c>
      <c r="N39" s="42">
        <v>16100</v>
      </c>
      <c r="O39" s="41">
        <f t="shared" ref="O39:O64" si="7">G39*N39</f>
        <v>16100</v>
      </c>
      <c r="P39" s="43">
        <v>14900</v>
      </c>
      <c r="Q39" s="44">
        <f t="shared" ref="Q39:Q64" si="8">G39*P39</f>
        <v>14900</v>
      </c>
      <c r="R39" s="63" t="s">
        <v>136</v>
      </c>
    </row>
    <row r="40" spans="1:18" ht="90" customHeight="1">
      <c r="A40" s="36">
        <v>34</v>
      </c>
      <c r="B40" s="49" t="s">
        <v>10</v>
      </c>
      <c r="C40" s="70" t="s">
        <v>39</v>
      </c>
      <c r="D40" s="50"/>
      <c r="E40" s="46" t="s">
        <v>92</v>
      </c>
      <c r="F40" s="45" t="s">
        <v>4</v>
      </c>
      <c r="G40" s="40">
        <v>1</v>
      </c>
      <c r="H40" s="48">
        <v>11810</v>
      </c>
      <c r="I40" s="41">
        <f t="shared" si="4"/>
        <v>11810</v>
      </c>
      <c r="J40" s="47">
        <v>14000</v>
      </c>
      <c r="K40" s="40">
        <f t="shared" si="5"/>
        <v>14000</v>
      </c>
      <c r="L40" s="61">
        <v>14000</v>
      </c>
      <c r="M40" s="40">
        <f t="shared" si="6"/>
        <v>14000</v>
      </c>
      <c r="N40" s="42">
        <v>14520</v>
      </c>
      <c r="O40" s="41">
        <f t="shared" si="7"/>
        <v>14520</v>
      </c>
      <c r="P40" s="43">
        <v>12000</v>
      </c>
      <c r="Q40" s="44">
        <f t="shared" si="8"/>
        <v>12000</v>
      </c>
      <c r="R40" s="63" t="s">
        <v>136</v>
      </c>
    </row>
    <row r="41" spans="1:18" ht="90" customHeight="1">
      <c r="A41" s="36">
        <v>35</v>
      </c>
      <c r="B41" s="49" t="s">
        <v>10</v>
      </c>
      <c r="C41" s="70" t="s">
        <v>40</v>
      </c>
      <c r="D41" s="50"/>
      <c r="E41" s="46" t="s">
        <v>93</v>
      </c>
      <c r="F41" s="45" t="s">
        <v>4</v>
      </c>
      <c r="G41" s="40">
        <v>1</v>
      </c>
      <c r="H41" s="48">
        <v>4500</v>
      </c>
      <c r="I41" s="41">
        <f t="shared" si="4"/>
        <v>4500</v>
      </c>
      <c r="J41" s="47">
        <v>5000</v>
      </c>
      <c r="K41" s="40">
        <f t="shared" si="5"/>
        <v>5000</v>
      </c>
      <c r="L41" s="61">
        <v>5000</v>
      </c>
      <c r="M41" s="40">
        <f t="shared" si="6"/>
        <v>5000</v>
      </c>
      <c r="N41" s="42">
        <v>7600</v>
      </c>
      <c r="O41" s="41">
        <f t="shared" si="7"/>
        <v>7600</v>
      </c>
      <c r="P41" s="43">
        <v>4500</v>
      </c>
      <c r="Q41" s="44">
        <f t="shared" si="8"/>
        <v>4500</v>
      </c>
      <c r="R41" s="63" t="s">
        <v>136</v>
      </c>
    </row>
    <row r="42" spans="1:18" ht="90" customHeight="1">
      <c r="A42" s="36">
        <v>36</v>
      </c>
      <c r="B42" s="49" t="s">
        <v>10</v>
      </c>
      <c r="C42" s="70" t="s">
        <v>43</v>
      </c>
      <c r="D42" s="50"/>
      <c r="E42" s="46" t="s">
        <v>139</v>
      </c>
      <c r="F42" s="45" t="s">
        <v>4</v>
      </c>
      <c r="G42" s="40">
        <v>1</v>
      </c>
      <c r="H42" s="48">
        <v>90980</v>
      </c>
      <c r="I42" s="41">
        <f t="shared" si="4"/>
        <v>90980</v>
      </c>
      <c r="J42" s="47">
        <v>100000</v>
      </c>
      <c r="K42" s="40">
        <f t="shared" si="5"/>
        <v>100000</v>
      </c>
      <c r="L42" s="61">
        <v>100000</v>
      </c>
      <c r="M42" s="40">
        <f t="shared" si="6"/>
        <v>100000</v>
      </c>
      <c r="N42" s="42">
        <v>67300</v>
      </c>
      <c r="O42" s="41">
        <f t="shared" si="7"/>
        <v>67300</v>
      </c>
      <c r="P42" s="43">
        <v>90980</v>
      </c>
      <c r="Q42" s="44">
        <f t="shared" si="8"/>
        <v>90980</v>
      </c>
      <c r="R42" s="60" t="s">
        <v>136</v>
      </c>
    </row>
    <row r="43" spans="1:18" ht="90" customHeight="1">
      <c r="A43" s="36">
        <v>37</v>
      </c>
      <c r="B43" s="49" t="s">
        <v>10</v>
      </c>
      <c r="C43" s="70" t="s">
        <v>45</v>
      </c>
      <c r="D43" s="50"/>
      <c r="E43" s="46" t="s">
        <v>94</v>
      </c>
      <c r="F43" s="45" t="s">
        <v>4</v>
      </c>
      <c r="G43" s="40">
        <v>1</v>
      </c>
      <c r="H43" s="48">
        <v>3400</v>
      </c>
      <c r="I43" s="41">
        <f t="shared" si="4"/>
        <v>3400</v>
      </c>
      <c r="J43" s="47">
        <v>4000</v>
      </c>
      <c r="K43" s="40">
        <f t="shared" si="5"/>
        <v>4000</v>
      </c>
      <c r="L43" s="61">
        <v>3800</v>
      </c>
      <c r="M43" s="40">
        <f t="shared" si="6"/>
        <v>3800</v>
      </c>
      <c r="N43" s="42">
        <v>4500</v>
      </c>
      <c r="O43" s="41">
        <f t="shared" si="7"/>
        <v>4500</v>
      </c>
      <c r="P43" s="43">
        <v>3400</v>
      </c>
      <c r="Q43" s="44">
        <f t="shared" si="8"/>
        <v>3400</v>
      </c>
      <c r="R43" s="63" t="s">
        <v>136</v>
      </c>
    </row>
    <row r="44" spans="1:18" ht="90" customHeight="1">
      <c r="A44" s="36">
        <v>38</v>
      </c>
      <c r="B44" s="49" t="s">
        <v>10</v>
      </c>
      <c r="C44" s="70" t="s">
        <v>46</v>
      </c>
      <c r="D44" s="50"/>
      <c r="E44" s="46" t="s">
        <v>152</v>
      </c>
      <c r="F44" s="45" t="s">
        <v>4</v>
      </c>
      <c r="G44" s="40">
        <v>1</v>
      </c>
      <c r="H44" s="48">
        <v>5540</v>
      </c>
      <c r="I44" s="41">
        <f t="shared" si="4"/>
        <v>5540</v>
      </c>
      <c r="J44" s="47">
        <v>6000</v>
      </c>
      <c r="K44" s="40">
        <f t="shared" si="5"/>
        <v>6000</v>
      </c>
      <c r="L44" s="61">
        <v>6000</v>
      </c>
      <c r="M44" s="40">
        <f t="shared" si="6"/>
        <v>6000</v>
      </c>
      <c r="N44" s="42">
        <v>6050</v>
      </c>
      <c r="O44" s="41">
        <f t="shared" si="7"/>
        <v>6050</v>
      </c>
      <c r="P44" s="43">
        <v>5540</v>
      </c>
      <c r="Q44" s="44">
        <f t="shared" si="8"/>
        <v>5540</v>
      </c>
      <c r="R44" s="63" t="s">
        <v>136</v>
      </c>
    </row>
    <row r="45" spans="1:18" ht="90" customHeight="1">
      <c r="A45" s="36">
        <v>39</v>
      </c>
      <c r="B45" s="49" t="s">
        <v>10</v>
      </c>
      <c r="C45" s="70" t="s">
        <v>47</v>
      </c>
      <c r="D45" s="50"/>
      <c r="E45" s="46" t="s">
        <v>153</v>
      </c>
      <c r="F45" s="45" t="s">
        <v>4</v>
      </c>
      <c r="G45" s="40">
        <v>1</v>
      </c>
      <c r="H45" s="48">
        <v>5540</v>
      </c>
      <c r="I45" s="41">
        <f t="shared" si="4"/>
        <v>5540</v>
      </c>
      <c r="J45" s="47">
        <v>6000</v>
      </c>
      <c r="K45" s="40">
        <f t="shared" si="5"/>
        <v>6000</v>
      </c>
      <c r="L45" s="61">
        <v>6000</v>
      </c>
      <c r="M45" s="40">
        <f t="shared" si="6"/>
        <v>6000</v>
      </c>
      <c r="N45" s="42">
        <v>6050</v>
      </c>
      <c r="O45" s="41">
        <f t="shared" si="7"/>
        <v>6050</v>
      </c>
      <c r="P45" s="43">
        <v>5540</v>
      </c>
      <c r="Q45" s="44">
        <f t="shared" si="8"/>
        <v>5540</v>
      </c>
      <c r="R45" s="63" t="s">
        <v>136</v>
      </c>
    </row>
    <row r="46" spans="1:18" ht="90" customHeight="1">
      <c r="A46" s="36">
        <v>40</v>
      </c>
      <c r="B46" s="49" t="s">
        <v>10</v>
      </c>
      <c r="C46" s="70" t="s">
        <v>46</v>
      </c>
      <c r="D46" s="50"/>
      <c r="E46" s="46" t="s">
        <v>95</v>
      </c>
      <c r="F46" s="45" t="s">
        <v>4</v>
      </c>
      <c r="G46" s="40">
        <v>1</v>
      </c>
      <c r="H46" s="48">
        <v>4700</v>
      </c>
      <c r="I46" s="41">
        <f t="shared" si="4"/>
        <v>4700</v>
      </c>
      <c r="J46" s="47">
        <v>5000</v>
      </c>
      <c r="K46" s="40">
        <f t="shared" si="5"/>
        <v>5000</v>
      </c>
      <c r="L46" s="61">
        <v>5000</v>
      </c>
      <c r="M46" s="40">
        <f t="shared" si="6"/>
        <v>5000</v>
      </c>
      <c r="N46" s="42">
        <v>4700</v>
      </c>
      <c r="O46" s="41">
        <f t="shared" si="7"/>
        <v>4700</v>
      </c>
      <c r="P46" s="43">
        <v>4700</v>
      </c>
      <c r="Q46" s="44">
        <f t="shared" si="8"/>
        <v>4700</v>
      </c>
      <c r="R46" s="63" t="s">
        <v>136</v>
      </c>
    </row>
    <row r="47" spans="1:18" ht="90" customHeight="1">
      <c r="A47" s="36">
        <v>41</v>
      </c>
      <c r="B47" s="49" t="s">
        <v>10</v>
      </c>
      <c r="C47" s="70" t="s">
        <v>47</v>
      </c>
      <c r="D47" s="50"/>
      <c r="E47" s="46" t="s">
        <v>96</v>
      </c>
      <c r="F47" s="45" t="s">
        <v>4</v>
      </c>
      <c r="G47" s="40">
        <v>1</v>
      </c>
      <c r="H47" s="48">
        <v>4700</v>
      </c>
      <c r="I47" s="41">
        <f t="shared" si="4"/>
        <v>4700</v>
      </c>
      <c r="J47" s="47">
        <v>5000</v>
      </c>
      <c r="K47" s="40">
        <f t="shared" si="5"/>
        <v>5000</v>
      </c>
      <c r="L47" s="61">
        <v>5000</v>
      </c>
      <c r="M47" s="40">
        <f t="shared" si="6"/>
        <v>5000</v>
      </c>
      <c r="N47" s="42">
        <v>4700</v>
      </c>
      <c r="O47" s="41">
        <f t="shared" si="7"/>
        <v>4700</v>
      </c>
      <c r="P47" s="43">
        <v>4700</v>
      </c>
      <c r="Q47" s="44">
        <f t="shared" si="8"/>
        <v>4700</v>
      </c>
      <c r="R47" s="63" t="s">
        <v>136</v>
      </c>
    </row>
    <row r="48" spans="1:18" ht="90" customHeight="1">
      <c r="A48" s="36">
        <v>42</v>
      </c>
      <c r="B48" s="49" t="s">
        <v>10</v>
      </c>
      <c r="C48" s="70" t="s">
        <v>48</v>
      </c>
      <c r="D48" s="50"/>
      <c r="E48" s="46" t="s">
        <v>99</v>
      </c>
      <c r="F48" s="45" t="s">
        <v>4</v>
      </c>
      <c r="G48" s="40">
        <v>1</v>
      </c>
      <c r="H48" s="48">
        <v>39300</v>
      </c>
      <c r="I48" s="41">
        <f t="shared" si="4"/>
        <v>39300</v>
      </c>
      <c r="J48" s="47">
        <v>44000</v>
      </c>
      <c r="K48" s="40">
        <f t="shared" si="5"/>
        <v>44000</v>
      </c>
      <c r="L48" s="61">
        <v>44000</v>
      </c>
      <c r="M48" s="40">
        <f t="shared" si="6"/>
        <v>44000</v>
      </c>
      <c r="N48" s="42">
        <v>42320</v>
      </c>
      <c r="O48" s="41">
        <f t="shared" si="7"/>
        <v>42320</v>
      </c>
      <c r="P48" s="43">
        <v>39300</v>
      </c>
      <c r="Q48" s="44">
        <f t="shared" si="8"/>
        <v>39300</v>
      </c>
      <c r="R48" s="63" t="s">
        <v>136</v>
      </c>
    </row>
    <row r="49" spans="1:18" ht="90" customHeight="1">
      <c r="A49" s="36">
        <v>43</v>
      </c>
      <c r="B49" s="49" t="s">
        <v>10</v>
      </c>
      <c r="C49" s="70" t="s">
        <v>71</v>
      </c>
      <c r="D49" s="37"/>
      <c r="E49" s="46" t="s">
        <v>100</v>
      </c>
      <c r="F49" s="45" t="s">
        <v>4</v>
      </c>
      <c r="G49" s="40">
        <v>1</v>
      </c>
      <c r="H49" s="48">
        <v>30400</v>
      </c>
      <c r="I49" s="41">
        <f t="shared" si="4"/>
        <v>30400</v>
      </c>
      <c r="J49" s="47">
        <v>35000</v>
      </c>
      <c r="K49" s="40">
        <f t="shared" si="5"/>
        <v>35000</v>
      </c>
      <c r="L49" s="61">
        <v>35000</v>
      </c>
      <c r="M49" s="40">
        <f t="shared" si="6"/>
        <v>35000</v>
      </c>
      <c r="N49" s="42">
        <v>57500</v>
      </c>
      <c r="O49" s="41">
        <f t="shared" si="7"/>
        <v>57500</v>
      </c>
      <c r="P49" s="43">
        <v>30400</v>
      </c>
      <c r="Q49" s="44">
        <f t="shared" si="8"/>
        <v>30400</v>
      </c>
      <c r="R49" s="63" t="s">
        <v>136</v>
      </c>
    </row>
    <row r="50" spans="1:18" ht="90" customHeight="1">
      <c r="A50" s="36">
        <v>44</v>
      </c>
      <c r="B50" s="49" t="s">
        <v>10</v>
      </c>
      <c r="C50" s="70" t="s">
        <v>74</v>
      </c>
      <c r="D50" s="37"/>
      <c r="E50" s="46" t="s">
        <v>101</v>
      </c>
      <c r="F50" s="45" t="s">
        <v>4</v>
      </c>
      <c r="G50" s="40">
        <v>3</v>
      </c>
      <c r="H50" s="48">
        <v>4400</v>
      </c>
      <c r="I50" s="41">
        <f t="shared" si="4"/>
        <v>13200</v>
      </c>
      <c r="J50" s="47">
        <v>5000</v>
      </c>
      <c r="K50" s="40">
        <f t="shared" si="5"/>
        <v>15000</v>
      </c>
      <c r="L50" s="61">
        <v>5000</v>
      </c>
      <c r="M50" s="40">
        <f t="shared" si="6"/>
        <v>15000</v>
      </c>
      <c r="N50" s="42">
        <v>4400</v>
      </c>
      <c r="O50" s="41">
        <f t="shared" si="7"/>
        <v>13200</v>
      </c>
      <c r="P50" s="43">
        <v>4400</v>
      </c>
      <c r="Q50" s="44">
        <f t="shared" si="8"/>
        <v>13200</v>
      </c>
      <c r="R50" s="63" t="s">
        <v>136</v>
      </c>
    </row>
    <row r="51" spans="1:18" ht="90" customHeight="1">
      <c r="A51" s="36">
        <v>45</v>
      </c>
      <c r="B51" s="49" t="s">
        <v>10</v>
      </c>
      <c r="C51" s="70" t="s">
        <v>75</v>
      </c>
      <c r="D51" s="37"/>
      <c r="E51" s="46" t="s">
        <v>102</v>
      </c>
      <c r="F51" s="45" t="s">
        <v>4</v>
      </c>
      <c r="G51" s="40">
        <v>2</v>
      </c>
      <c r="H51" s="48">
        <v>4400</v>
      </c>
      <c r="I51" s="41">
        <f t="shared" si="4"/>
        <v>8800</v>
      </c>
      <c r="J51" s="47">
        <v>5000</v>
      </c>
      <c r="K51" s="40">
        <f t="shared" si="5"/>
        <v>10000</v>
      </c>
      <c r="L51" s="61">
        <v>5000</v>
      </c>
      <c r="M51" s="40">
        <f t="shared" si="6"/>
        <v>10000</v>
      </c>
      <c r="N51" s="42">
        <v>4400</v>
      </c>
      <c r="O51" s="41">
        <f t="shared" si="7"/>
        <v>8800</v>
      </c>
      <c r="P51" s="43">
        <v>4400</v>
      </c>
      <c r="Q51" s="44">
        <f t="shared" si="8"/>
        <v>8800</v>
      </c>
      <c r="R51" s="63" t="s">
        <v>136</v>
      </c>
    </row>
    <row r="52" spans="1:18" ht="90" customHeight="1">
      <c r="A52" s="36">
        <v>46</v>
      </c>
      <c r="B52" s="49" t="s">
        <v>10</v>
      </c>
      <c r="C52" s="70" t="s">
        <v>110</v>
      </c>
      <c r="D52" s="37"/>
      <c r="E52" s="46" t="s">
        <v>103</v>
      </c>
      <c r="F52" s="45" t="s">
        <v>4</v>
      </c>
      <c r="G52" s="40">
        <v>2</v>
      </c>
      <c r="H52" s="48">
        <v>4400</v>
      </c>
      <c r="I52" s="41">
        <f t="shared" si="4"/>
        <v>8800</v>
      </c>
      <c r="J52" s="47">
        <v>5000</v>
      </c>
      <c r="K52" s="40">
        <f t="shared" si="5"/>
        <v>10000</v>
      </c>
      <c r="L52" s="61">
        <v>5000</v>
      </c>
      <c r="M52" s="40">
        <f t="shared" si="6"/>
        <v>10000</v>
      </c>
      <c r="N52" s="42">
        <v>4400</v>
      </c>
      <c r="O52" s="41">
        <f t="shared" si="7"/>
        <v>8800</v>
      </c>
      <c r="P52" s="43">
        <v>4400</v>
      </c>
      <c r="Q52" s="44">
        <f t="shared" si="8"/>
        <v>8800</v>
      </c>
      <c r="R52" s="63" t="s">
        <v>136</v>
      </c>
    </row>
    <row r="53" spans="1:18" ht="90" customHeight="1">
      <c r="A53" s="36">
        <v>47</v>
      </c>
      <c r="B53" s="49" t="s">
        <v>10</v>
      </c>
      <c r="C53" s="70" t="s">
        <v>76</v>
      </c>
      <c r="D53" s="37"/>
      <c r="E53" s="46" t="s">
        <v>104</v>
      </c>
      <c r="F53" s="45" t="s">
        <v>4</v>
      </c>
      <c r="G53" s="40">
        <v>1</v>
      </c>
      <c r="H53" s="48">
        <v>4400</v>
      </c>
      <c r="I53" s="41">
        <f t="shared" si="4"/>
        <v>4400</v>
      </c>
      <c r="J53" s="47">
        <v>5000</v>
      </c>
      <c r="K53" s="40">
        <f t="shared" si="5"/>
        <v>5000</v>
      </c>
      <c r="L53" s="61">
        <v>5000</v>
      </c>
      <c r="M53" s="40">
        <f t="shared" si="6"/>
        <v>5000</v>
      </c>
      <c r="N53" s="42">
        <v>4400</v>
      </c>
      <c r="O53" s="41">
        <f t="shared" si="7"/>
        <v>4400</v>
      </c>
      <c r="P53" s="43">
        <v>4400</v>
      </c>
      <c r="Q53" s="44">
        <f t="shared" si="8"/>
        <v>4400</v>
      </c>
      <c r="R53" s="63" t="s">
        <v>136</v>
      </c>
    </row>
    <row r="54" spans="1:18" ht="90" customHeight="1">
      <c r="A54" s="36">
        <v>48</v>
      </c>
      <c r="B54" s="49" t="s">
        <v>10</v>
      </c>
      <c r="C54" s="70" t="s">
        <v>77</v>
      </c>
      <c r="D54" s="37"/>
      <c r="E54" s="46" t="s">
        <v>105</v>
      </c>
      <c r="F54" s="45" t="s">
        <v>4</v>
      </c>
      <c r="G54" s="40">
        <v>1</v>
      </c>
      <c r="H54" s="48">
        <v>3689.5833333333335</v>
      </c>
      <c r="I54" s="41">
        <f t="shared" si="4"/>
        <v>3689.5833333333335</v>
      </c>
      <c r="J54" s="47">
        <v>4000</v>
      </c>
      <c r="K54" s="40">
        <f t="shared" si="5"/>
        <v>4000</v>
      </c>
      <c r="L54" s="61">
        <v>4000</v>
      </c>
      <c r="M54" s="40">
        <f t="shared" si="6"/>
        <v>4000</v>
      </c>
      <c r="N54" s="42">
        <v>3300</v>
      </c>
      <c r="O54" s="41">
        <f t="shared" si="7"/>
        <v>3300</v>
      </c>
      <c r="P54" s="43">
        <v>3689.5833333333335</v>
      </c>
      <c r="Q54" s="44">
        <f t="shared" si="8"/>
        <v>3689.5833333333335</v>
      </c>
      <c r="R54" s="63" t="s">
        <v>136</v>
      </c>
    </row>
    <row r="55" spans="1:18" ht="90" customHeight="1">
      <c r="A55" s="36">
        <v>49</v>
      </c>
      <c r="B55" s="49" t="s">
        <v>10</v>
      </c>
      <c r="C55" s="70" t="s">
        <v>78</v>
      </c>
      <c r="D55" s="37"/>
      <c r="E55" s="46" t="s">
        <v>106</v>
      </c>
      <c r="F55" s="45" t="s">
        <v>4</v>
      </c>
      <c r="G55" s="40">
        <v>1</v>
      </c>
      <c r="H55" s="48">
        <v>7560</v>
      </c>
      <c r="I55" s="41">
        <f t="shared" si="4"/>
        <v>7560</v>
      </c>
      <c r="J55" s="47">
        <v>8000</v>
      </c>
      <c r="K55" s="40">
        <f t="shared" si="5"/>
        <v>8000</v>
      </c>
      <c r="L55" s="61">
        <v>8000</v>
      </c>
      <c r="M55" s="40">
        <f t="shared" si="6"/>
        <v>8000</v>
      </c>
      <c r="N55" s="42">
        <v>7000</v>
      </c>
      <c r="O55" s="41">
        <f t="shared" si="7"/>
        <v>7000</v>
      </c>
      <c r="P55" s="43">
        <v>7560</v>
      </c>
      <c r="Q55" s="44">
        <f t="shared" si="8"/>
        <v>7560</v>
      </c>
      <c r="R55" s="63" t="s">
        <v>136</v>
      </c>
    </row>
    <row r="56" spans="1:18" ht="90" customHeight="1">
      <c r="A56" s="36">
        <v>50</v>
      </c>
      <c r="B56" s="49" t="s">
        <v>10</v>
      </c>
      <c r="C56" s="70" t="s">
        <v>72</v>
      </c>
      <c r="D56" s="37"/>
      <c r="E56" s="38" t="s">
        <v>73</v>
      </c>
      <c r="F56" s="39" t="s">
        <v>4</v>
      </c>
      <c r="G56" s="40">
        <v>1</v>
      </c>
      <c r="H56" s="40">
        <v>66760</v>
      </c>
      <c r="I56" s="41">
        <f t="shared" si="4"/>
        <v>66760</v>
      </c>
      <c r="J56" s="47">
        <v>70000</v>
      </c>
      <c r="K56" s="48">
        <f t="shared" si="5"/>
        <v>70000</v>
      </c>
      <c r="L56" s="61">
        <v>70000</v>
      </c>
      <c r="M56" s="40">
        <f t="shared" si="6"/>
        <v>70000</v>
      </c>
      <c r="N56" s="42">
        <v>71300</v>
      </c>
      <c r="O56" s="41">
        <f t="shared" si="7"/>
        <v>71300</v>
      </c>
      <c r="P56" s="43">
        <v>66760</v>
      </c>
      <c r="Q56" s="44">
        <f t="shared" si="8"/>
        <v>66760</v>
      </c>
      <c r="R56" s="64" t="s">
        <v>112</v>
      </c>
    </row>
    <row r="57" spans="1:18" ht="90" customHeight="1">
      <c r="A57" s="36">
        <v>51</v>
      </c>
      <c r="B57" s="49" t="s">
        <v>87</v>
      </c>
      <c r="C57" s="70" t="s">
        <v>81</v>
      </c>
      <c r="D57" s="37"/>
      <c r="E57" s="38" t="s">
        <v>107</v>
      </c>
      <c r="F57" s="39" t="s">
        <v>4</v>
      </c>
      <c r="G57" s="40">
        <v>1</v>
      </c>
      <c r="H57" s="40">
        <v>20000</v>
      </c>
      <c r="I57" s="41">
        <f t="shared" si="4"/>
        <v>20000</v>
      </c>
      <c r="J57" s="47">
        <v>21000</v>
      </c>
      <c r="K57" s="48">
        <f t="shared" si="5"/>
        <v>21000</v>
      </c>
      <c r="L57" s="61">
        <v>21000</v>
      </c>
      <c r="M57" s="40">
        <f t="shared" si="6"/>
        <v>21000</v>
      </c>
      <c r="N57" s="42">
        <v>20000</v>
      </c>
      <c r="O57" s="41">
        <f t="shared" si="7"/>
        <v>20000</v>
      </c>
      <c r="P57" s="43">
        <v>20000</v>
      </c>
      <c r="Q57" s="44">
        <f t="shared" si="8"/>
        <v>20000</v>
      </c>
      <c r="R57" s="60" t="s">
        <v>136</v>
      </c>
    </row>
    <row r="58" spans="1:18" ht="90" customHeight="1">
      <c r="A58" s="36">
        <v>52</v>
      </c>
      <c r="B58" s="49" t="s">
        <v>87</v>
      </c>
      <c r="C58" s="70" t="s">
        <v>86</v>
      </c>
      <c r="D58" s="37"/>
      <c r="E58" s="46" t="s">
        <v>140</v>
      </c>
      <c r="F58" s="39" t="s">
        <v>4</v>
      </c>
      <c r="G58" s="40">
        <v>1</v>
      </c>
      <c r="H58" s="40">
        <v>1700000</v>
      </c>
      <c r="I58" s="41">
        <f t="shared" si="4"/>
        <v>1700000</v>
      </c>
      <c r="J58" s="47">
        <v>1750000</v>
      </c>
      <c r="K58" s="48">
        <f t="shared" si="5"/>
        <v>1750000</v>
      </c>
      <c r="L58" s="61">
        <v>1700000</v>
      </c>
      <c r="M58" s="40">
        <f t="shared" si="6"/>
        <v>1700000</v>
      </c>
      <c r="N58" s="42">
        <v>1732000</v>
      </c>
      <c r="O58" s="41">
        <f t="shared" si="7"/>
        <v>1732000</v>
      </c>
      <c r="P58" s="43">
        <v>1700000</v>
      </c>
      <c r="Q58" s="44">
        <f t="shared" si="8"/>
        <v>1700000</v>
      </c>
      <c r="R58" s="64" t="s">
        <v>112</v>
      </c>
    </row>
    <row r="59" spans="1:18" ht="90" customHeight="1">
      <c r="A59" s="36">
        <v>53</v>
      </c>
      <c r="B59" s="49" t="s">
        <v>117</v>
      </c>
      <c r="C59" s="70" t="s">
        <v>119</v>
      </c>
      <c r="D59" s="37"/>
      <c r="E59" s="46" t="s">
        <v>124</v>
      </c>
      <c r="F59" s="39" t="s">
        <v>4</v>
      </c>
      <c r="G59" s="40">
        <v>3</v>
      </c>
      <c r="H59" s="40">
        <v>64000</v>
      </c>
      <c r="I59" s="41">
        <f t="shared" si="4"/>
        <v>192000</v>
      </c>
      <c r="J59" s="47">
        <v>70000</v>
      </c>
      <c r="K59" s="48">
        <f t="shared" si="5"/>
        <v>210000</v>
      </c>
      <c r="L59" s="61">
        <v>70000</v>
      </c>
      <c r="M59" s="40">
        <f t="shared" si="6"/>
        <v>210000</v>
      </c>
      <c r="N59" s="42">
        <v>60000</v>
      </c>
      <c r="O59" s="41">
        <f t="shared" si="7"/>
        <v>180000</v>
      </c>
      <c r="P59" s="43">
        <v>64000</v>
      </c>
      <c r="Q59" s="44">
        <f t="shared" si="8"/>
        <v>192000</v>
      </c>
      <c r="R59" s="60" t="s">
        <v>136</v>
      </c>
    </row>
    <row r="60" spans="1:18" ht="103.5">
      <c r="A60" s="36">
        <v>54</v>
      </c>
      <c r="B60" s="49" t="s">
        <v>117</v>
      </c>
      <c r="C60" s="70" t="s">
        <v>120</v>
      </c>
      <c r="D60" s="37"/>
      <c r="E60" s="46" t="s">
        <v>125</v>
      </c>
      <c r="F60" s="39" t="s">
        <v>4</v>
      </c>
      <c r="G60" s="40">
        <v>3</v>
      </c>
      <c r="H60" s="40">
        <v>64000</v>
      </c>
      <c r="I60" s="41">
        <f t="shared" si="4"/>
        <v>192000</v>
      </c>
      <c r="J60" s="47">
        <v>70000</v>
      </c>
      <c r="K60" s="48">
        <f t="shared" si="5"/>
        <v>210000</v>
      </c>
      <c r="L60" s="61">
        <v>70000</v>
      </c>
      <c r="M60" s="40">
        <f t="shared" si="6"/>
        <v>210000</v>
      </c>
      <c r="N60" s="42">
        <v>62100</v>
      </c>
      <c r="O60" s="41">
        <f t="shared" si="7"/>
        <v>186300</v>
      </c>
      <c r="P60" s="43">
        <v>64000</v>
      </c>
      <c r="Q60" s="44">
        <f t="shared" si="8"/>
        <v>192000</v>
      </c>
      <c r="R60" s="60" t="s">
        <v>136</v>
      </c>
    </row>
    <row r="61" spans="1:18" ht="90" customHeight="1">
      <c r="A61" s="36">
        <v>55</v>
      </c>
      <c r="B61" s="49" t="s">
        <v>117</v>
      </c>
      <c r="C61" s="70" t="s">
        <v>154</v>
      </c>
      <c r="D61" s="37"/>
      <c r="E61" s="46" t="s">
        <v>141</v>
      </c>
      <c r="F61" s="39" t="s">
        <v>4</v>
      </c>
      <c r="G61" s="40">
        <v>10</v>
      </c>
      <c r="H61" s="40">
        <v>5820</v>
      </c>
      <c r="I61" s="41">
        <f t="shared" si="4"/>
        <v>58200</v>
      </c>
      <c r="J61" s="47">
        <v>8000</v>
      </c>
      <c r="K61" s="48">
        <f t="shared" si="5"/>
        <v>80000</v>
      </c>
      <c r="L61" s="61">
        <v>8000</v>
      </c>
      <c r="M61" s="40">
        <f t="shared" si="6"/>
        <v>80000</v>
      </c>
      <c r="N61" s="42">
        <v>6210</v>
      </c>
      <c r="O61" s="41">
        <f t="shared" si="7"/>
        <v>62100</v>
      </c>
      <c r="P61" s="43">
        <v>5820</v>
      </c>
      <c r="Q61" s="44">
        <f t="shared" si="8"/>
        <v>58200</v>
      </c>
      <c r="R61" s="60" t="s">
        <v>136</v>
      </c>
    </row>
    <row r="62" spans="1:18" ht="90" customHeight="1">
      <c r="A62" s="36">
        <v>56</v>
      </c>
      <c r="B62" s="49" t="s">
        <v>117</v>
      </c>
      <c r="C62" s="70" t="s">
        <v>122</v>
      </c>
      <c r="D62" s="37"/>
      <c r="E62" s="46" t="s">
        <v>142</v>
      </c>
      <c r="F62" s="39" t="s">
        <v>4</v>
      </c>
      <c r="G62" s="40">
        <v>10</v>
      </c>
      <c r="H62" s="40">
        <v>12000</v>
      </c>
      <c r="I62" s="41">
        <f t="shared" si="4"/>
        <v>120000</v>
      </c>
      <c r="J62" s="47">
        <v>15000</v>
      </c>
      <c r="K62" s="48">
        <f t="shared" si="5"/>
        <v>150000</v>
      </c>
      <c r="L62" s="61">
        <v>15000</v>
      </c>
      <c r="M62" s="40">
        <f t="shared" si="6"/>
        <v>150000</v>
      </c>
      <c r="N62" s="42">
        <v>10000</v>
      </c>
      <c r="O62" s="41">
        <f t="shared" si="7"/>
        <v>100000</v>
      </c>
      <c r="P62" s="43">
        <v>12000</v>
      </c>
      <c r="Q62" s="44">
        <f t="shared" si="8"/>
        <v>120000</v>
      </c>
      <c r="R62" s="60" t="s">
        <v>136</v>
      </c>
    </row>
    <row r="63" spans="1:18" ht="90" customHeight="1">
      <c r="A63" s="36">
        <v>57</v>
      </c>
      <c r="B63" s="49" t="s">
        <v>117</v>
      </c>
      <c r="C63" s="70" t="s">
        <v>155</v>
      </c>
      <c r="D63" s="37"/>
      <c r="E63" s="46" t="s">
        <v>137</v>
      </c>
      <c r="F63" s="39" t="s">
        <v>4</v>
      </c>
      <c r="G63" s="40">
        <v>100</v>
      </c>
      <c r="H63" s="40">
        <v>2000</v>
      </c>
      <c r="I63" s="41">
        <f t="shared" si="4"/>
        <v>200000</v>
      </c>
      <c r="J63" s="47">
        <v>2500</v>
      </c>
      <c r="K63" s="48">
        <f t="shared" si="5"/>
        <v>250000</v>
      </c>
      <c r="L63" s="61">
        <v>2500</v>
      </c>
      <c r="M63" s="40">
        <f t="shared" si="6"/>
        <v>250000</v>
      </c>
      <c r="N63" s="42">
        <v>2100</v>
      </c>
      <c r="O63" s="41">
        <f t="shared" si="7"/>
        <v>210000</v>
      </c>
      <c r="P63" s="43">
        <v>2000</v>
      </c>
      <c r="Q63" s="44">
        <f t="shared" si="8"/>
        <v>200000</v>
      </c>
      <c r="R63" s="60" t="s">
        <v>136</v>
      </c>
    </row>
    <row r="64" spans="1:18" ht="90" customHeight="1" thickBot="1">
      <c r="A64" s="36">
        <v>58</v>
      </c>
      <c r="B64" s="49" t="s">
        <v>10</v>
      </c>
      <c r="C64" s="70" t="s">
        <v>79</v>
      </c>
      <c r="D64" s="37"/>
      <c r="E64" s="46" t="s">
        <v>156</v>
      </c>
      <c r="F64" s="45" t="s">
        <v>4</v>
      </c>
      <c r="G64" s="40">
        <v>1</v>
      </c>
      <c r="H64" s="48">
        <v>420000</v>
      </c>
      <c r="I64" s="41">
        <f t="shared" si="4"/>
        <v>420000</v>
      </c>
      <c r="J64" s="47">
        <v>440000</v>
      </c>
      <c r="K64" s="48">
        <f t="shared" si="5"/>
        <v>440000</v>
      </c>
      <c r="L64" s="61">
        <v>440000</v>
      </c>
      <c r="M64" s="40">
        <f t="shared" si="6"/>
        <v>440000</v>
      </c>
      <c r="N64" s="42">
        <v>335500</v>
      </c>
      <c r="O64" s="41">
        <f t="shared" si="7"/>
        <v>335500</v>
      </c>
      <c r="P64" s="52">
        <v>420000</v>
      </c>
      <c r="Q64" s="53">
        <f t="shared" si="8"/>
        <v>420000</v>
      </c>
      <c r="R64" s="64" t="s">
        <v>112</v>
      </c>
    </row>
    <row r="65" spans="5:17" ht="18" thickTop="1" thickBot="1">
      <c r="J65" s="22"/>
      <c r="K65" s="23"/>
      <c r="L65" s="23"/>
      <c r="M65" s="23"/>
      <c r="N65" s="23"/>
      <c r="O65" s="23"/>
      <c r="P65" s="23"/>
      <c r="Q65" s="24"/>
    </row>
    <row r="69" spans="5:17">
      <c r="E69" s="2"/>
    </row>
  </sheetData>
  <mergeCells count="10">
    <mergeCell ref="J3:Q3"/>
    <mergeCell ref="A4:F4"/>
    <mergeCell ref="G4:G5"/>
    <mergeCell ref="R4:R5"/>
    <mergeCell ref="A6:F6"/>
    <mergeCell ref="H4:I4"/>
    <mergeCell ref="J4:K4"/>
    <mergeCell ref="N4:O4"/>
    <mergeCell ref="P4:Q4"/>
    <mergeCell ref="L4:M4"/>
  </mergeCells>
  <phoneticPr fontId="2" type="noConversion"/>
  <printOptions horizontalCentered="1"/>
  <pageMargins left="0.23622047244094491" right="0.23622047244094491" top="0.31496062992125984" bottom="0.31496062992125984" header="0.31496062992125984" footer="0.31496062992125984"/>
  <pageSetup paperSize="9" scale="4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3</vt:i4>
      </vt:variant>
    </vt:vector>
  </HeadingPairs>
  <TitlesOfParts>
    <vt:vector size="6" baseType="lpstr">
      <vt:lpstr>규격 및 구매수량</vt:lpstr>
      <vt:lpstr>구매수량</vt:lpstr>
      <vt:lpstr>단가조사 및 비교견적</vt:lpstr>
      <vt:lpstr>구매수량!Print_Titles</vt:lpstr>
      <vt:lpstr>'규격 및 구매수량'!Print_Titles</vt:lpstr>
      <vt:lpstr>'단가조사 및 비교견적'!Print_Titles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김지연</dc:creator>
  <cp:lastModifiedBy>POMA</cp:lastModifiedBy>
  <cp:lastPrinted>2013-03-13T01:54:02Z</cp:lastPrinted>
  <dcterms:created xsi:type="dcterms:W3CDTF">2011-08-25T05:38:43Z</dcterms:created>
  <dcterms:modified xsi:type="dcterms:W3CDTF">2013-03-13T02:17:36Z</dcterms:modified>
</cp:coreProperties>
</file>